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Judo\ČSJu\STK_2026\Kalendáře\"/>
    </mc:Choice>
  </mc:AlternateContent>
  <xr:revisionPtr revIDLastSave="0" documentId="13_ncr:1_{6906981D-A3E5-4958-B532-840E4A03FE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ČSJu-kalendář" sheetId="1" r:id="rId1"/>
    <sheet name="Pořadatelé" sheetId="2" state="hidden" r:id="rId2"/>
  </sheets>
  <externalReferences>
    <externalReference r:id="rId3"/>
  </externalReferences>
  <definedNames>
    <definedName name="Kalendář">'[1]Seznam soutěží'!$A:$IV</definedName>
  </definedNames>
  <calcPr calcId="191029"/>
  <extLst>
    <ext uri="GoogleSheetsCustomDataVersion2">
      <go:sheetsCustomData xmlns:go="http://customooxmlschemas.google.com/" r:id="rId7" roundtripDataChecksum="fEvhneQvdUXS8VWnJMZEBj72W5F6M6FSvuNsdQH9Vlg="/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<sst xmlns="http://schemas.openxmlformats.org/spreadsheetml/2006/main" count="237" uniqueCount="124">
  <si>
    <t xml:space="preserve">   DATUM</t>
  </si>
  <si>
    <t>Muži
2005 a starší</t>
  </si>
  <si>
    <t>Ženy
2005 a starší</t>
  </si>
  <si>
    <t>Junioři - U21
2006 - 2008</t>
  </si>
  <si>
    <t>Juniorky - U21
2006 - 2008</t>
  </si>
  <si>
    <t>Dorostenci - U18
2009 - 2010</t>
  </si>
  <si>
    <t>Dorostenky - U18
2009 - 2010</t>
  </si>
  <si>
    <t>MLADŠÍ DOROSTENCI
STARŠÍ ŽÁCI 
U16 a U14 
2011-2012
2013 - 2014</t>
  </si>
  <si>
    <t>MLADŠÍ DOROSTENKY
STARŠÍ ŽAČKY
U16 a U14 
2011-2012
2013 - 2014</t>
  </si>
  <si>
    <t>VT, SE, školení</t>
  </si>
  <si>
    <t>ČSJu</t>
  </si>
  <si>
    <t>EJU/IJF</t>
  </si>
  <si>
    <t>LEDEN</t>
  </si>
  <si>
    <t>PO nadějí Olomouc</t>
  </si>
  <si>
    <t>TC Olomouc (25.-26.1.)</t>
  </si>
  <si>
    <t>EO Sofia (BUL)</t>
  </si>
  <si>
    <t>ÚNOR</t>
  </si>
  <si>
    <t>ČP - USK CUP Praha</t>
  </si>
  <si>
    <t>GS Paris (FRA)</t>
  </si>
  <si>
    <t>EC Sarajevo (BIH)</t>
  </si>
  <si>
    <t>EC Genova (ITA)</t>
  </si>
  <si>
    <t>EO Ljubljana (SLO)</t>
  </si>
  <si>
    <t>EC Samorin (SVK)</t>
  </si>
  <si>
    <t>GS Tashkent (UZB)</t>
  </si>
  <si>
    <t>MČR U18</t>
  </si>
  <si>
    <t>BŘEZEN</t>
  </si>
  <si>
    <t>GP Linz (AUT)
EC Podgorica (MNE)</t>
  </si>
  <si>
    <t>DL - 1. kolo</t>
  </si>
  <si>
    <t>EJU OTC Nymburk (9.-16.)</t>
  </si>
  <si>
    <t>EO Warsaw (POL)</t>
  </si>
  <si>
    <t>ČP Ostrava</t>
  </si>
  <si>
    <t>GS Tbilisi (GEO)
EC Riga (LAT)</t>
  </si>
  <si>
    <t>GS Antalya (TUR)
EC Dubrovnik (CRO)</t>
  </si>
  <si>
    <t>EC Poznan (POL)</t>
  </si>
  <si>
    <t>EC Teplice (CZE)</t>
  </si>
  <si>
    <t>DUBEN</t>
  </si>
  <si>
    <t>EXL - 1. kolo
I. liga - 1. kolo</t>
  </si>
  <si>
    <t>EC Lignano (ITA)</t>
  </si>
  <si>
    <t>Ech Tbilisi (GEO)</t>
  </si>
  <si>
    <t>EC Berlin (GER)</t>
  </si>
  <si>
    <t>Oslavy 90 let ČSJu (25.4.)</t>
  </si>
  <si>
    <t>KVĚTEN</t>
  </si>
  <si>
    <t>GS Dushanbe (TJK)</t>
  </si>
  <si>
    <t>DL - 2. kolo</t>
  </si>
  <si>
    <t>GS Almaty (KAZ)</t>
  </si>
  <si>
    <t>EO Benidorm (ESP)
Ech KATA Sarajevo (BIH)</t>
  </si>
  <si>
    <t>EC Bielsko-Biala (POL)</t>
  </si>
  <si>
    <t>Shromáždění delegátů (16.5.)</t>
  </si>
  <si>
    <t>ČP Jablonec n. N.</t>
  </si>
  <si>
    <t>EC Graz (AUT)</t>
  </si>
  <si>
    <t>ČERVEN</t>
  </si>
  <si>
    <t>EXL - 2. kolo
I. liga - 2. kolo</t>
  </si>
  <si>
    <t>EO Tallinn (EST)</t>
  </si>
  <si>
    <t>GS Ulaanbaator (MGL)
Ech Veterans Bordeaux (FRA)</t>
  </si>
  <si>
    <t>LODM Praha mix dr. U16
(23.-25.6.)</t>
  </si>
  <si>
    <t>Ech Gran Canaria (ESP)</t>
  </si>
  <si>
    <t>ČERVENEC</t>
  </si>
  <si>
    <t>EC Prague (CZE)</t>
  </si>
  <si>
    <t>EJU Junior TC Nymburk (6.-8.7.)</t>
  </si>
  <si>
    <t>WCh Baku (AZE)</t>
  </si>
  <si>
    <t>EC Paks (HUN)</t>
  </si>
  <si>
    <t>SRPEN</t>
  </si>
  <si>
    <t>ZÁŘÍ</t>
  </si>
  <si>
    <t>ČP Brno</t>
  </si>
  <si>
    <t>Ech Podgorica (MNE)</t>
  </si>
  <si>
    <t>GS Budapest (HUN)</t>
  </si>
  <si>
    <t>DL - 3. kolo</t>
  </si>
  <si>
    <t>EO Rome (ITA)</t>
  </si>
  <si>
    <t>ŘÍJEN</t>
  </si>
  <si>
    <t>Ech Mixed Teams Belgrade (SRB)</t>
  </si>
  <si>
    <t>MČR U21</t>
  </si>
  <si>
    <t>EC Kranjska Gora (SLO)</t>
  </si>
  <si>
    <t>MČR dr. WU18 (25.10.)</t>
  </si>
  <si>
    <t>PČR dr. MU14 (25.10.)
MČR mix dr. U16 (24.10.)</t>
  </si>
  <si>
    <t>PČR dr. WU14 (24.10.)
MČR mix dr. U16 (24.10.)</t>
  </si>
  <si>
    <t>LISTOPAD</t>
  </si>
  <si>
    <t>MČR</t>
  </si>
  <si>
    <t>EO Sarajevo (BIH)</t>
  </si>
  <si>
    <t>EC Gyor (HUN)</t>
  </si>
  <si>
    <t>GP Zagreb (CRO)</t>
  </si>
  <si>
    <t>PČR U14 (14.11.)
MČR U16 (15.11.)</t>
  </si>
  <si>
    <t>Finále EXL, DL</t>
  </si>
  <si>
    <t>MČR dr. žen</t>
  </si>
  <si>
    <t>EC Maribor (SLO)</t>
  </si>
  <si>
    <t>PROSINEC</t>
  </si>
  <si>
    <t>GS Tokyo (JPN)</t>
  </si>
  <si>
    <t>Pozn.:</t>
  </si>
  <si>
    <t>MS=Mistrovství světa, ME=Mistrovství Evropy, GranSlam=nejvyšší bodová soutěž IJF, GP= Grand Prix (2.nejvyšší bodová soutěž IJF), EO=European Open (3.nejvyšší bodová soutěž EJU), EC=European Cup=turnaje EJU kategorie "B", MČR=Mistrovství ČR, PČR=Přebor ČR, ČP= Český pohár (bodovaný turnaj), TC= Tréninkový kemp, EXL, IL, DL=dlouhodobé soutěže družstev</t>
  </si>
  <si>
    <t>Datum:</t>
  </si>
  <si>
    <t>Společné turnaje CZE - POL - SVK</t>
  </si>
  <si>
    <t xml:space="preserve">republikové šampionáty </t>
  </si>
  <si>
    <t>soutěže Českého poháru</t>
  </si>
  <si>
    <t>EJU turnaje na území ČR</t>
  </si>
  <si>
    <t>Poznámka: Ostatní změny budou vydávány formou vyšších verzí!</t>
  </si>
  <si>
    <t>Nominační turnaje RDD + RDJ - UZAVŘENÉ</t>
  </si>
  <si>
    <t>Nominační turnaje RDD + RDJ - OTEVŘENÉ</t>
  </si>
  <si>
    <t>Hodnocené turnaje kat. B - U18, U21</t>
  </si>
  <si>
    <t>Hodnocené turnaje kat. C - U18, U21</t>
  </si>
  <si>
    <t>Datum</t>
  </si>
  <si>
    <t>Turnaj</t>
  </si>
  <si>
    <t>Zájemce</t>
  </si>
  <si>
    <t>MČR Junioři</t>
  </si>
  <si>
    <t>MČR senioři + MČR dr. Dorky</t>
  </si>
  <si>
    <t>MČR dorost + dr. St. Žactva</t>
  </si>
  <si>
    <t>PČR žactva</t>
  </si>
  <si>
    <t>I. liga - 3. kolo</t>
  </si>
  <si>
    <t>DL - 4. kolo</t>
  </si>
  <si>
    <t>Kvalifikace DL 2026</t>
  </si>
  <si>
    <t>Kvalifikace I. liga 2026</t>
  </si>
  <si>
    <t>MT Budapest (HUN)</t>
  </si>
  <si>
    <t>Koroška Open (SLO)</t>
  </si>
  <si>
    <t>MČRU16</t>
  </si>
  <si>
    <t>MT Krakow (POL)</t>
  </si>
  <si>
    <t>ČP Nový Bydžov</t>
  </si>
  <si>
    <t>WCh Amman (JOR)</t>
  </si>
  <si>
    <t>GP Lima (PER)</t>
  </si>
  <si>
    <t>WCh Guayaquil (ECU)</t>
  </si>
  <si>
    <t>EO Prague (CZE)
GP Qingdao (CHN)</t>
  </si>
  <si>
    <t>Ech U23 Naples (FRA)
GS Abu Dhabi (UAE)</t>
  </si>
  <si>
    <t>MČR DR U21 MIX</t>
  </si>
  <si>
    <t>EJU Hopes Brno ??</t>
  </si>
  <si>
    <t>Verze 3</t>
  </si>
  <si>
    <t>GS Lausanne (SUI)</t>
  </si>
  <si>
    <t>WCh veterans Sarajevo (BIH)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</si>
</sst>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scheme val="minor"/>
    </font>
    <font>
      <b/>
      <sz val="16"/>
      <color theme="1"/>
      <name val="Times New Roman"/>
      <family val="1"/>
      <charset val="238"/>
    </font>
    <font>
      <sz val="11"/>
      <name val="Calibri"/>
      <family val="2"/>
      <charset val="238"/>
    </font>
    <font>
      <b/>
      <sz val="2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i/>
      <sz val="2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2"/>
      <color theme="1"/>
      <name val="Times New Roman"/>
      <family val="1"/>
      <charset val="238"/>
    </font>
    <font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rgb="FFFF0000"/>
      <name val="Arial"/>
      <family val="2"/>
      <charset val="238"/>
    </font>
    <font>
      <i/>
      <sz val="14"/>
      <color theme="1"/>
      <name val="Arial"/>
      <family val="2"/>
      <charset val="238"/>
    </font>
    <font>
      <i/>
      <sz val="20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6"/>
      <color theme="1"/>
      <name val="Calibri"/>
      <family val="2"/>
      <charset val="238"/>
    </font>
    <font>
      <sz val="16"/>
      <color rgb="FFE36C0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i/>
      <sz val="16"/>
      <color rgb="FFFF0000"/>
      <name val="Arial"/>
      <family val="2"/>
      <charset val="238"/>
    </font>
    <font>
      <b/>
      <i/>
      <sz val="16"/>
      <color rgb="FFFF0000"/>
      <name val="Arial"/>
      <family val="2"/>
      <charset val="238"/>
    </font>
    <font>
      <sz val="20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i/>
      <sz val="20"/>
      <color theme="1"/>
      <name val="Arial"/>
      <family val="2"/>
      <charset val="238"/>
    </font>
    <font>
      <b/>
      <i/>
      <sz val="16"/>
      <name val="Arial"/>
      <family val="2"/>
      <charset val="238"/>
    </font>
    <font>
      <b/>
      <sz val="2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E1E1"/>
        <bgColor rgb="FFFFE1E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rgb="FFB2A1C7"/>
        <bgColor rgb="FFB2A1C7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BD4B4"/>
        <bgColor rgb="FFFBD4B4"/>
      </patternFill>
    </fill>
    <fill>
      <patternFill patternType="solid">
        <fgColor rgb="FF92D050"/>
        <bgColor rgb="FFB2A1C7"/>
      </patternFill>
    </fill>
    <fill>
      <patternFill patternType="solid">
        <fgColor rgb="FF92D050"/>
        <bgColor rgb="FFB4A7D6"/>
      </patternFill>
    </fill>
    <fill>
      <patternFill patternType="solid">
        <fgColor rgb="FF00B0F0"/>
        <bgColor rgb="FFEAF1DD"/>
      </patternFill>
    </fill>
    <fill>
      <patternFill patternType="solid">
        <fgColor rgb="FF00B0F0"/>
        <bgColor rgb="FFF2DBDB"/>
      </patternFill>
    </fill>
    <fill>
      <patternFill patternType="solid">
        <fgColor rgb="FF00B0F0"/>
        <bgColor rgb="FFD8D8D8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2DBDB"/>
      </patternFill>
    </fill>
    <fill>
      <patternFill patternType="solid">
        <fgColor theme="7" tint="0.39997558519241921"/>
        <bgColor rgb="FFEAF1DD"/>
      </patternFill>
    </fill>
    <fill>
      <patternFill patternType="solid">
        <fgColor theme="7" tint="0.39997558519241921"/>
        <bgColor rgb="FFF2DBDB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2DBDB"/>
      </patternFill>
    </fill>
    <fill>
      <patternFill patternType="solid">
        <fgColor theme="6"/>
        <bgColor rgb="FFEAF1DD"/>
      </patternFill>
    </fill>
    <fill>
      <patternFill patternType="solid">
        <fgColor theme="6"/>
        <bgColor rgb="FFF2DBDB"/>
      </patternFill>
    </fill>
    <fill>
      <patternFill patternType="solid">
        <fgColor rgb="FFFF0000"/>
        <bgColor rgb="FFF2DBDB"/>
      </patternFill>
    </fill>
    <fill>
      <patternFill patternType="solid">
        <fgColor theme="6" tint="0.79998168889431442"/>
        <bgColor rgb="FFFF0000"/>
      </patternFill>
    </fill>
    <fill>
      <patternFill patternType="solid">
        <fgColor theme="5" tint="0.79998168889431442"/>
        <bgColor rgb="FFF2DBDB"/>
      </patternFill>
    </fill>
    <fill>
      <patternFill patternType="solid">
        <fgColor rgb="FFFF0000"/>
        <bgColor rgb="FFEAF1DD"/>
      </patternFill>
    </fill>
    <fill>
      <patternFill patternType="solid">
        <fgColor theme="5" tint="0.79998168889431442"/>
        <bgColor rgb="FFFF0000"/>
      </patternFill>
    </fill>
    <fill>
      <patternFill patternType="solid">
        <fgColor theme="6" tint="0.79998168889431442"/>
        <bgColor rgb="FFEAF1DD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0" fontId="6" fillId="0" borderId="0" xfId="0" applyFont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4" fillId="5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left" vertical="top" wrapText="1"/>
    </xf>
    <xf numFmtId="0" fontId="4" fillId="5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left" vertical="top" wrapText="1"/>
    </xf>
    <xf numFmtId="0" fontId="4" fillId="5" borderId="3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5" fillId="7" borderId="41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left" vertical="top" wrapText="1"/>
    </xf>
    <xf numFmtId="0" fontId="4" fillId="6" borderId="44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/>
    </xf>
    <xf numFmtId="0" fontId="22" fillId="7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left" vertical="top" wrapText="1"/>
    </xf>
    <xf numFmtId="0" fontId="4" fillId="7" borderId="41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22" fillId="2" borderId="25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14" fillId="7" borderId="18" xfId="0" applyNumberFormat="1" applyFont="1" applyFill="1" applyBorder="1" applyAlignment="1">
      <alignment horizontal="center" vertical="center" wrapText="1"/>
    </xf>
    <xf numFmtId="49" fontId="9" fillId="7" borderId="17" xfId="0" applyNumberFormat="1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7" borderId="18" xfId="0" applyNumberFormat="1" applyFont="1" applyFill="1" applyBorder="1" applyAlignment="1">
      <alignment horizontal="center" vertical="center" wrapText="1"/>
    </xf>
    <xf numFmtId="49" fontId="9" fillId="7" borderId="19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26" fillId="2" borderId="25" xfId="0" applyNumberFormat="1" applyFont="1" applyFill="1" applyBorder="1" applyAlignment="1">
      <alignment horizontal="center" vertical="center" wrapText="1"/>
    </xf>
    <xf numFmtId="49" fontId="15" fillId="7" borderId="24" xfId="0" applyNumberFormat="1" applyFont="1" applyFill="1" applyBorder="1" applyAlignment="1">
      <alignment horizontal="center" vertical="center" wrapText="1"/>
    </xf>
    <xf numFmtId="49" fontId="26" fillId="7" borderId="23" xfId="0" applyNumberFormat="1" applyFont="1" applyFill="1" applyBorder="1" applyAlignment="1">
      <alignment horizontal="center" vertical="center" wrapText="1"/>
    </xf>
    <xf numFmtId="49" fontId="15" fillId="2" borderId="24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49" fontId="15" fillId="7" borderId="26" xfId="0" applyNumberFormat="1" applyFont="1" applyFill="1" applyBorder="1" applyAlignment="1">
      <alignment horizontal="center" vertical="center" wrapText="1"/>
    </xf>
    <xf numFmtId="49" fontId="8" fillId="7" borderId="24" xfId="0" applyNumberFormat="1" applyFont="1" applyFill="1" applyBorder="1" applyAlignment="1">
      <alignment horizontal="center" vertical="center" wrapText="1"/>
    </xf>
    <xf numFmtId="49" fontId="9" fillId="7" borderId="25" xfId="0" applyNumberFormat="1" applyFont="1" applyFill="1" applyBorder="1" applyAlignment="1">
      <alignment horizontal="center" vertical="center" wrapText="1"/>
    </xf>
    <xf numFmtId="49" fontId="8" fillId="7" borderId="25" xfId="0" applyNumberFormat="1" applyFont="1" applyFill="1" applyBorder="1" applyAlignment="1">
      <alignment horizontal="center" vertical="center" wrapText="1"/>
    </xf>
    <xf numFmtId="49" fontId="16" fillId="2" borderId="24" xfId="0" applyNumberFormat="1" applyFont="1" applyFill="1" applyBorder="1" applyAlignment="1">
      <alignment horizontal="center" vertical="center" wrapText="1"/>
    </xf>
    <xf numFmtId="49" fontId="16" fillId="7" borderId="24" xfId="0" applyNumberFormat="1" applyFont="1" applyFill="1" applyBorder="1" applyAlignment="1">
      <alignment horizontal="center" vertical="center" wrapText="1"/>
    </xf>
    <xf numFmtId="49" fontId="9" fillId="7" borderId="23" xfId="0" applyNumberFormat="1" applyFont="1" applyFill="1" applyBorder="1" applyAlignment="1">
      <alignment horizontal="center" vertical="center" wrapText="1"/>
    </xf>
    <xf numFmtId="49" fontId="18" fillId="4" borderId="53" xfId="0" applyNumberFormat="1" applyFont="1" applyFill="1" applyBorder="1" applyAlignment="1">
      <alignment horizontal="left" vertical="top" wrapText="1"/>
    </xf>
    <xf numFmtId="49" fontId="16" fillId="2" borderId="41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9" fillId="7" borderId="58" xfId="0" applyNumberFormat="1" applyFont="1" applyFill="1" applyBorder="1" applyAlignment="1">
      <alignment horizontal="center" vertical="center" wrapText="1"/>
    </xf>
    <xf numFmtId="49" fontId="15" fillId="2" borderId="40" xfId="0" applyNumberFormat="1" applyFont="1" applyFill="1" applyBorder="1" applyAlignment="1">
      <alignment horizontal="center" vertical="center" wrapText="1"/>
    </xf>
    <xf numFmtId="49" fontId="9" fillId="2" borderId="62" xfId="0" applyNumberFormat="1" applyFont="1" applyFill="1" applyBorder="1" applyAlignment="1">
      <alignment horizontal="center" vertical="center" wrapText="1"/>
    </xf>
    <xf numFmtId="49" fontId="15" fillId="7" borderId="41" xfId="0" applyNumberFormat="1" applyFont="1" applyFill="1" applyBorder="1" applyAlignment="1">
      <alignment horizontal="center" vertical="center" wrapText="1"/>
    </xf>
    <xf numFmtId="49" fontId="8" fillId="7" borderId="40" xfId="0" applyNumberFormat="1" applyFont="1" applyFill="1" applyBorder="1" applyAlignment="1">
      <alignment horizontal="center" vertical="center" wrapText="1"/>
    </xf>
    <xf numFmtId="49" fontId="9" fillId="7" borderId="39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7" borderId="39" xfId="0" applyNumberFormat="1" applyFont="1" applyFill="1" applyBorder="1" applyAlignment="1">
      <alignment horizontal="center" vertical="center" wrapText="1"/>
    </xf>
    <xf numFmtId="49" fontId="18" fillId="4" borderId="63" xfId="0" applyNumberFormat="1" applyFont="1" applyFill="1" applyBorder="1" applyAlignment="1">
      <alignment horizontal="left" vertical="top" wrapText="1"/>
    </xf>
    <xf numFmtId="49" fontId="11" fillId="2" borderId="43" xfId="0" applyNumberFormat="1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49" fontId="11" fillId="7" borderId="18" xfId="0" applyNumberFormat="1" applyFont="1" applyFill="1" applyBorder="1" applyAlignment="1">
      <alignment horizontal="center" vertical="center" wrapText="1"/>
    </xf>
    <xf numFmtId="49" fontId="22" fillId="7" borderId="19" xfId="0" applyNumberFormat="1" applyFont="1" applyFill="1" applyBorder="1" applyAlignment="1">
      <alignment horizontal="center" vertical="center" wrapText="1"/>
    </xf>
    <xf numFmtId="49" fontId="15" fillId="2" borderId="30" xfId="0" applyNumberFormat="1" applyFont="1" applyFill="1" applyBorder="1" applyAlignment="1">
      <alignment horizontal="center" vertical="center" wrapText="1"/>
    </xf>
    <xf numFmtId="49" fontId="9" fillId="2" borderId="44" xfId="0" applyNumberFormat="1" applyFont="1" applyFill="1" applyBorder="1" applyAlignment="1">
      <alignment horizontal="center" vertical="center" wrapText="1"/>
    </xf>
    <xf numFmtId="49" fontId="13" fillId="7" borderId="18" xfId="0" applyNumberFormat="1" applyFont="1" applyFill="1" applyBorder="1" applyAlignment="1">
      <alignment horizontal="center" vertical="center" wrapText="1"/>
    </xf>
    <xf numFmtId="49" fontId="18" fillId="4" borderId="64" xfId="0" applyNumberFormat="1" applyFont="1" applyFill="1" applyBorder="1" applyAlignment="1">
      <alignment horizontal="left" vertical="top" wrapText="1"/>
    </xf>
    <xf numFmtId="49" fontId="14" fillId="2" borderId="26" xfId="0" applyNumberFormat="1" applyFont="1" applyFill="1" applyBorder="1" applyAlignment="1">
      <alignment horizontal="center" vertical="center" wrapText="1"/>
    </xf>
    <xf numFmtId="49" fontId="14" fillId="7" borderId="24" xfId="0" applyNumberFormat="1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 wrapText="1"/>
    </xf>
    <xf numFmtId="49" fontId="13" fillId="7" borderId="24" xfId="0" applyNumberFormat="1" applyFont="1" applyFill="1" applyBorder="1" applyAlignment="1">
      <alignment horizontal="center" vertical="center" wrapText="1"/>
    </xf>
    <xf numFmtId="49" fontId="14" fillId="2" borderId="36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49" fontId="14" fillId="7" borderId="33" xfId="0" applyNumberFormat="1" applyFont="1" applyFill="1" applyBorder="1" applyAlignment="1">
      <alignment horizontal="center" vertical="center" wrapText="1"/>
    </xf>
    <xf numFmtId="49" fontId="9" fillId="7" borderId="35" xfId="0" applyNumberFormat="1" applyFont="1" applyFill="1" applyBorder="1" applyAlignment="1">
      <alignment horizontal="center" vertical="center" wrapText="1"/>
    </xf>
    <xf numFmtId="49" fontId="15" fillId="2" borderId="33" xfId="0" applyNumberFormat="1" applyFont="1" applyFill="1" applyBorder="1" applyAlignment="1">
      <alignment horizontal="center" vertical="center" wrapText="1"/>
    </xf>
    <xf numFmtId="49" fontId="15" fillId="7" borderId="33" xfId="0" applyNumberFormat="1" applyFont="1" applyFill="1" applyBorder="1" applyAlignment="1">
      <alignment horizontal="center"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49" fontId="13" fillId="7" borderId="33" xfId="0" applyNumberFormat="1" applyFont="1" applyFill="1" applyBorder="1" applyAlignment="1">
      <alignment horizontal="center" vertical="center" wrapText="1"/>
    </xf>
    <xf numFmtId="49" fontId="8" fillId="7" borderId="35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49" fontId="18" fillId="4" borderId="50" xfId="0" applyNumberFormat="1" applyFont="1" applyFill="1" applyBorder="1" applyAlignment="1">
      <alignment horizontal="left" vertical="top" wrapText="1"/>
    </xf>
    <xf numFmtId="49" fontId="4" fillId="2" borderId="26" xfId="0" applyNumberFormat="1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7" borderId="33" xfId="0" applyNumberFormat="1" applyFont="1" applyFill="1" applyBorder="1" applyAlignment="1">
      <alignment horizontal="center" vertical="center" wrapText="1"/>
    </xf>
    <xf numFmtId="49" fontId="13" fillId="7" borderId="40" xfId="0" applyNumberFormat="1" applyFont="1" applyFill="1" applyBorder="1" applyAlignment="1">
      <alignment horizontal="center" vertical="center" wrapText="1"/>
    </xf>
    <xf numFmtId="49" fontId="26" fillId="2" borderId="35" xfId="0" applyNumberFormat="1" applyFont="1" applyFill="1" applyBorder="1" applyAlignment="1">
      <alignment horizontal="center" vertical="center" wrapText="1"/>
    </xf>
    <xf numFmtId="49" fontId="26" fillId="7" borderId="35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27" fillId="2" borderId="30" xfId="0" applyNumberFormat="1" applyFont="1" applyFill="1" applyBorder="1" applyAlignment="1">
      <alignment horizontal="center" vertical="center" wrapText="1"/>
    </xf>
    <xf numFmtId="49" fontId="27" fillId="7" borderId="18" xfId="0" applyNumberFormat="1" applyFont="1" applyFill="1" applyBorder="1" applyAlignment="1">
      <alignment horizontal="center" vertical="center" wrapText="1"/>
    </xf>
    <xf numFmtId="49" fontId="26" fillId="7" borderId="25" xfId="0" applyNumberFormat="1" applyFont="1" applyFill="1" applyBorder="1" applyAlignment="1">
      <alignment horizontal="center" vertical="center" wrapText="1"/>
    </xf>
    <xf numFmtId="49" fontId="18" fillId="4" borderId="64" xfId="0" applyNumberFormat="1" applyFont="1" applyFill="1" applyBorder="1" applyAlignment="1">
      <alignment horizontal="left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left" vertical="top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22" fillId="2" borderId="39" xfId="0" applyNumberFormat="1" applyFont="1" applyFill="1" applyBorder="1" applyAlignment="1">
      <alignment horizontal="center" vertical="center" wrapText="1"/>
    </xf>
    <xf numFmtId="49" fontId="22" fillId="7" borderId="39" xfId="0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7" borderId="18" xfId="0" applyNumberFormat="1" applyFont="1" applyFill="1" applyBorder="1" applyAlignment="1">
      <alignment horizontal="center" vertical="center" wrapText="1"/>
    </xf>
    <xf numFmtId="49" fontId="26" fillId="2" borderId="19" xfId="0" applyNumberFormat="1" applyFont="1" applyFill="1" applyBorder="1" applyAlignment="1">
      <alignment horizontal="center" vertical="center" wrapText="1"/>
    </xf>
    <xf numFmtId="49" fontId="26" fillId="7" borderId="19" xfId="0" applyNumberFormat="1" applyFont="1" applyFill="1" applyBorder="1" applyAlignment="1">
      <alignment horizontal="center" vertical="center" wrapText="1"/>
    </xf>
    <xf numFmtId="49" fontId="4" fillId="7" borderId="30" xfId="0" applyNumberFormat="1" applyFont="1" applyFill="1" applyBorder="1" applyAlignment="1">
      <alignment horizontal="center" vertical="center" wrapText="1"/>
    </xf>
    <xf numFmtId="49" fontId="4" fillId="7" borderId="19" xfId="0" applyNumberFormat="1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left" vertical="top" wrapText="1"/>
    </xf>
    <xf numFmtId="49" fontId="26" fillId="2" borderId="23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7" borderId="24" xfId="0" applyNumberFormat="1" applyFont="1" applyFill="1" applyBorder="1" applyAlignment="1">
      <alignment horizontal="center" vertical="center" wrapText="1"/>
    </xf>
    <xf numFmtId="49" fontId="18" fillId="4" borderId="27" xfId="0" applyNumberFormat="1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center" vertical="center" wrapText="1"/>
    </xf>
    <xf numFmtId="49" fontId="4" fillId="9" borderId="24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49" fontId="3" fillId="7" borderId="30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49" fontId="21" fillId="9" borderId="24" xfId="0" applyNumberFormat="1" applyFont="1" applyFill="1" applyBorder="1" applyAlignment="1">
      <alignment horizontal="center" vertical="center" wrapText="1"/>
    </xf>
    <xf numFmtId="49" fontId="28" fillId="9" borderId="25" xfId="0" applyNumberFormat="1" applyFont="1" applyFill="1" applyBorder="1" applyAlignment="1">
      <alignment horizontal="center" vertical="center" wrapText="1"/>
    </xf>
    <xf numFmtId="49" fontId="18" fillId="4" borderId="53" xfId="0" applyNumberFormat="1" applyFont="1" applyFill="1" applyBorder="1" applyAlignment="1">
      <alignment horizontal="left" vertical="center" wrapText="1"/>
    </xf>
    <xf numFmtId="49" fontId="3" fillId="7" borderId="40" xfId="0" applyNumberFormat="1" applyFont="1" applyFill="1" applyBorder="1" applyAlignment="1">
      <alignment horizontal="center" vertical="center" wrapText="1"/>
    </xf>
    <xf numFmtId="49" fontId="26" fillId="7" borderId="39" xfId="0" applyNumberFormat="1" applyFont="1" applyFill="1" applyBorder="1" applyAlignment="1">
      <alignment horizontal="center" vertical="center" wrapText="1"/>
    </xf>
    <xf numFmtId="49" fontId="29" fillId="2" borderId="40" xfId="0" applyNumberFormat="1" applyFont="1" applyFill="1" applyBorder="1" applyAlignment="1">
      <alignment horizontal="center" vertical="center" wrapText="1"/>
    </xf>
    <xf numFmtId="49" fontId="17" fillId="2" borderId="39" xfId="0" applyNumberFormat="1" applyFont="1" applyFill="1" applyBorder="1" applyAlignment="1">
      <alignment horizontal="center" vertical="center" wrapText="1"/>
    </xf>
    <xf numFmtId="49" fontId="30" fillId="7" borderId="40" xfId="0" applyNumberFormat="1" applyFont="1" applyFill="1" applyBorder="1" applyAlignment="1">
      <alignment horizontal="center" vertical="center" wrapText="1"/>
    </xf>
    <xf numFmtId="49" fontId="17" fillId="7" borderId="39" xfId="0" applyNumberFormat="1" applyFont="1" applyFill="1" applyBorder="1" applyAlignment="1">
      <alignment horizontal="center" vertical="center" wrapText="1"/>
    </xf>
    <xf numFmtId="49" fontId="21" fillId="2" borderId="24" xfId="0" applyNumberFormat="1" applyFont="1" applyFill="1" applyBorder="1" applyAlignment="1">
      <alignment horizontal="center" vertical="center" wrapText="1"/>
    </xf>
    <xf numFmtId="49" fontId="21" fillId="7" borderId="39" xfId="0" applyNumberFormat="1" applyFont="1" applyFill="1" applyBorder="1" applyAlignment="1">
      <alignment horizontal="center" vertical="center" wrapText="1"/>
    </xf>
    <xf numFmtId="0" fontId="31" fillId="4" borderId="63" xfId="0" applyFont="1" applyFill="1" applyBorder="1" applyAlignment="1">
      <alignment vertical="top" wrapText="1"/>
    </xf>
    <xf numFmtId="49" fontId="4" fillId="9" borderId="18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7" borderId="25" xfId="0" applyNumberFormat="1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49" fontId="18" fillId="4" borderId="45" xfId="0" applyNumberFormat="1" applyFont="1" applyFill="1" applyBorder="1" applyAlignment="1">
      <alignment horizontal="left" vertical="top" wrapText="1"/>
    </xf>
    <xf numFmtId="49" fontId="14" fillId="7" borderId="26" xfId="0" applyNumberFormat="1" applyFont="1" applyFill="1" applyBorder="1" applyAlignment="1">
      <alignment horizontal="center" vertical="center" wrapText="1"/>
    </xf>
    <xf numFmtId="49" fontId="29" fillId="2" borderId="24" xfId="0" applyNumberFormat="1" applyFont="1" applyFill="1" applyBorder="1" applyAlignment="1">
      <alignment horizontal="center" vertical="center" wrapText="1"/>
    </xf>
    <xf numFmtId="49" fontId="29" fillId="7" borderId="24" xfId="0" applyNumberFormat="1" applyFont="1" applyFill="1" applyBorder="1" applyAlignment="1">
      <alignment horizontal="center" vertical="center" wrapText="1"/>
    </xf>
    <xf numFmtId="49" fontId="21" fillId="9" borderId="25" xfId="0" applyNumberFormat="1" applyFont="1" applyFill="1" applyBorder="1" applyAlignment="1">
      <alignment horizontal="center" vertical="center" wrapText="1"/>
    </xf>
    <xf numFmtId="49" fontId="32" fillId="4" borderId="53" xfId="0" applyNumberFormat="1" applyFont="1" applyFill="1" applyBorder="1" applyAlignment="1">
      <alignment horizontal="left" vertical="top" wrapText="1"/>
    </xf>
    <xf numFmtId="49" fontId="4" fillId="9" borderId="26" xfId="0" applyNumberFormat="1" applyFont="1" applyFill="1" applyBorder="1" applyAlignment="1">
      <alignment horizontal="center" vertical="center" wrapText="1"/>
    </xf>
    <xf numFmtId="49" fontId="3" fillId="7" borderId="2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29" fillId="2" borderId="33" xfId="0" applyNumberFormat="1" applyFont="1" applyFill="1" applyBorder="1" applyAlignment="1">
      <alignment horizontal="center" vertical="center" wrapText="1"/>
    </xf>
    <xf numFmtId="49" fontId="29" fillId="7" borderId="33" xfId="0" applyNumberFormat="1" applyFont="1" applyFill="1" applyBorder="1" applyAlignment="1">
      <alignment horizontal="center" vertical="center" wrapText="1"/>
    </xf>
    <xf numFmtId="49" fontId="3" fillId="7" borderId="35" xfId="0" applyNumberFormat="1" applyFont="1" applyFill="1" applyBorder="1" applyAlignment="1">
      <alignment horizontal="center" vertical="center" wrapText="1"/>
    </xf>
    <xf numFmtId="49" fontId="32" fillId="4" borderId="50" xfId="0" applyNumberFormat="1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center" vertical="center"/>
    </xf>
    <xf numFmtId="49" fontId="29" fillId="2" borderId="18" xfId="0" applyNumberFormat="1" applyFont="1" applyFill="1" applyBorder="1" applyAlignment="1">
      <alignment horizontal="center" vertical="center" wrapText="1"/>
    </xf>
    <xf numFmtId="49" fontId="29" fillId="7" borderId="18" xfId="0" applyNumberFormat="1" applyFont="1" applyFill="1" applyBorder="1" applyAlignment="1">
      <alignment horizontal="center" vertical="center" wrapText="1"/>
    </xf>
    <xf numFmtId="49" fontId="32" fillId="4" borderId="45" xfId="0" applyNumberFormat="1" applyFont="1" applyFill="1" applyBorder="1" applyAlignment="1">
      <alignment horizontal="left" vertical="top" wrapText="1"/>
    </xf>
    <xf numFmtId="49" fontId="14" fillId="2" borderId="24" xfId="0" applyNumberFormat="1" applyFont="1" applyFill="1" applyBorder="1" applyAlignment="1">
      <alignment horizontal="center" vertical="center" wrapText="1"/>
    </xf>
    <xf numFmtId="49" fontId="32" fillId="4" borderId="27" xfId="0" applyNumberFormat="1" applyFont="1" applyFill="1" applyBorder="1" applyAlignment="1">
      <alignment horizontal="left" vertical="top" wrapText="1"/>
    </xf>
    <xf numFmtId="49" fontId="14" fillId="2" borderId="35" xfId="0" applyNumberFormat="1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49" fontId="14" fillId="7" borderId="35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49" fontId="8" fillId="7" borderId="33" xfId="0" applyNumberFormat="1" applyFont="1" applyFill="1" applyBorder="1" applyAlignment="1">
      <alignment horizontal="center" vertical="center" wrapText="1"/>
    </xf>
    <xf numFmtId="49" fontId="33" fillId="4" borderId="42" xfId="0" applyNumberFormat="1" applyFont="1" applyFill="1" applyBorder="1" applyAlignment="1">
      <alignment horizontal="left" vertical="top" wrapText="1"/>
    </xf>
    <xf numFmtId="0" fontId="4" fillId="6" borderId="58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49" fontId="14" fillId="7" borderId="39" xfId="0" applyNumberFormat="1" applyFont="1" applyFill="1" applyBorder="1" applyAlignment="1">
      <alignment horizontal="center" vertical="center" wrapText="1"/>
    </xf>
    <xf numFmtId="49" fontId="14" fillId="2" borderId="40" xfId="0" applyNumberFormat="1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 wrapText="1"/>
    </xf>
    <xf numFmtId="49" fontId="14" fillId="7" borderId="40" xfId="0" applyNumberFormat="1" applyFont="1" applyFill="1" applyBorder="1" applyAlignment="1">
      <alignment horizontal="center" vertical="center" wrapText="1"/>
    </xf>
    <xf numFmtId="49" fontId="33" fillId="4" borderId="48" xfId="0" applyNumberFormat="1" applyFont="1" applyFill="1" applyBorder="1" applyAlignment="1">
      <alignment horizontal="left" vertical="top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14" fontId="35" fillId="0" borderId="0" xfId="0" applyNumberFormat="1" applyFont="1" applyAlignment="1">
      <alignment horizontal="left" vertical="center" shrinkToFi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13" borderId="70" xfId="0" applyFont="1" applyFill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8" fillId="0" borderId="22" xfId="0" applyFont="1" applyBorder="1" applyAlignment="1">
      <alignment horizontal="center"/>
    </xf>
    <xf numFmtId="14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0" fontId="39" fillId="0" borderId="22" xfId="0" applyFont="1" applyBorder="1"/>
    <xf numFmtId="0" fontId="39" fillId="0" borderId="22" xfId="0" applyFont="1" applyBorder="1" applyAlignment="1">
      <alignment horizontal="right"/>
    </xf>
    <xf numFmtId="0" fontId="4" fillId="5" borderId="58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7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/>
    </xf>
    <xf numFmtId="0" fontId="4" fillId="6" borderId="73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1" fillId="2" borderId="30" xfId="0" applyFont="1" applyFill="1" applyBorder="1" applyAlignment="1">
      <alignment horizontal="center" vertical="center" wrapText="1"/>
    </xf>
    <xf numFmtId="0" fontId="41" fillId="7" borderId="61" xfId="0" applyFont="1" applyFill="1" applyBorder="1" applyAlignment="1">
      <alignment horizontal="center" vertical="center" wrapText="1"/>
    </xf>
    <xf numFmtId="0" fontId="42" fillId="10" borderId="19" xfId="0" applyFont="1" applyFill="1" applyBorder="1" applyAlignment="1">
      <alignment horizontal="center" vertical="center" wrapText="1"/>
    </xf>
    <xf numFmtId="0" fontId="42" fillId="10" borderId="59" xfId="0" applyFont="1" applyFill="1" applyBorder="1" applyAlignment="1">
      <alignment horizontal="center" vertical="center" wrapText="1"/>
    </xf>
    <xf numFmtId="0" fontId="42" fillId="10" borderId="58" xfId="0" applyFont="1" applyFill="1" applyBorder="1" applyAlignment="1">
      <alignment horizontal="center" vertical="center" wrapText="1"/>
    </xf>
    <xf numFmtId="49" fontId="4" fillId="16" borderId="18" xfId="0" applyNumberFormat="1" applyFont="1" applyFill="1" applyBorder="1" applyAlignment="1">
      <alignment horizontal="center" vertical="center" wrapText="1"/>
    </xf>
    <xf numFmtId="49" fontId="4" fillId="16" borderId="36" xfId="0" applyNumberFormat="1" applyFont="1" applyFill="1" applyBorder="1" applyAlignment="1">
      <alignment horizontal="center" vertical="center" wrapText="1"/>
    </xf>
    <xf numFmtId="49" fontId="4" fillId="16" borderId="19" xfId="0" applyNumberFormat="1" applyFont="1" applyFill="1" applyBorder="1" applyAlignment="1">
      <alignment horizontal="center" vertical="center" wrapText="1"/>
    </xf>
    <xf numFmtId="0" fontId="4" fillId="16" borderId="36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horizontal="center" vertical="center" wrapText="1"/>
    </xf>
    <xf numFmtId="0" fontId="4" fillId="16" borderId="26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17" borderId="43" xfId="0" applyFont="1" applyFill="1" applyBorder="1" applyAlignment="1">
      <alignment horizontal="center" vertical="center" wrapText="1"/>
    </xf>
    <xf numFmtId="0" fontId="4" fillId="16" borderId="47" xfId="0" applyFont="1" applyFill="1" applyBorder="1" applyAlignment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 wrapText="1"/>
    </xf>
    <xf numFmtId="0" fontId="43" fillId="18" borderId="19" xfId="0" applyFont="1" applyFill="1" applyBorder="1" applyAlignment="1">
      <alignment horizontal="center" vertical="center" wrapText="1"/>
    </xf>
    <xf numFmtId="0" fontId="43" fillId="19" borderId="19" xfId="0" applyFont="1" applyFill="1" applyBorder="1" applyAlignment="1">
      <alignment horizontal="center" vertical="center" wrapText="1"/>
    </xf>
    <xf numFmtId="0" fontId="43" fillId="18" borderId="25" xfId="0" applyFont="1" applyFill="1" applyBorder="1" applyAlignment="1">
      <alignment horizontal="center" vertical="center" wrapText="1"/>
    </xf>
    <xf numFmtId="0" fontId="43" fillId="19" borderId="25" xfId="0" applyFont="1" applyFill="1" applyBorder="1" applyAlignment="1">
      <alignment horizontal="center" vertical="center" wrapText="1"/>
    </xf>
    <xf numFmtId="0" fontId="44" fillId="20" borderId="39" xfId="0" applyFont="1" applyFill="1" applyBorder="1" applyAlignment="1">
      <alignment horizontal="center" vertical="center" wrapText="1"/>
    </xf>
    <xf numFmtId="0" fontId="40" fillId="21" borderId="40" xfId="0" applyFont="1" applyFill="1" applyBorder="1" applyAlignment="1">
      <alignment horizontal="center" vertical="center" wrapText="1"/>
    </xf>
    <xf numFmtId="0" fontId="40" fillId="22" borderId="40" xfId="0" applyFont="1" applyFill="1" applyBorder="1" applyAlignment="1">
      <alignment horizontal="center" vertical="center" wrapText="1"/>
    </xf>
    <xf numFmtId="0" fontId="43" fillId="18" borderId="35" xfId="0" applyFont="1" applyFill="1" applyBorder="1" applyAlignment="1">
      <alignment horizontal="center" vertical="center" wrapText="1"/>
    </xf>
    <xf numFmtId="0" fontId="43" fillId="19" borderId="39" xfId="0" applyFont="1" applyFill="1" applyBorder="1" applyAlignment="1">
      <alignment horizontal="center" vertical="center" wrapText="1"/>
    </xf>
    <xf numFmtId="0" fontId="43" fillId="19" borderId="23" xfId="0" applyFont="1" applyFill="1" applyBorder="1" applyAlignment="1">
      <alignment horizontal="center" vertical="center" wrapText="1"/>
    </xf>
    <xf numFmtId="0" fontId="46" fillId="23" borderId="25" xfId="0" applyFont="1" applyFill="1" applyBorder="1" applyAlignment="1">
      <alignment horizontal="center" vertical="center" wrapText="1"/>
    </xf>
    <xf numFmtId="0" fontId="9" fillId="24" borderId="39" xfId="0" applyFont="1" applyFill="1" applyBorder="1" applyAlignment="1">
      <alignment horizontal="center" vertical="center" wrapText="1"/>
    </xf>
    <xf numFmtId="0" fontId="42" fillId="2" borderId="25" xfId="0" applyFont="1" applyFill="1" applyBorder="1" applyAlignment="1">
      <alignment horizontal="center" vertical="center" wrapText="1"/>
    </xf>
    <xf numFmtId="0" fontId="46" fillId="24" borderId="25" xfId="0" applyFont="1" applyFill="1" applyBorder="1" applyAlignment="1">
      <alignment horizontal="center" vertical="center" wrapText="1"/>
    </xf>
    <xf numFmtId="0" fontId="9" fillId="23" borderId="25" xfId="0" applyFont="1" applyFill="1" applyBorder="1" applyAlignment="1">
      <alignment horizontal="center" vertical="center" wrapText="1"/>
    </xf>
    <xf numFmtId="0" fontId="9" fillId="24" borderId="25" xfId="0" applyFont="1" applyFill="1" applyBorder="1" applyAlignment="1">
      <alignment horizontal="center" vertical="center" wrapText="1"/>
    </xf>
    <xf numFmtId="49" fontId="9" fillId="23" borderId="19" xfId="0" applyNumberFormat="1" applyFont="1" applyFill="1" applyBorder="1" applyAlignment="1">
      <alignment horizontal="center" vertical="center" wrapText="1"/>
    </xf>
    <xf numFmtId="49" fontId="46" fillId="24" borderId="19" xfId="0" applyNumberFormat="1" applyFont="1" applyFill="1" applyBorder="1" applyAlignment="1">
      <alignment horizontal="center" vertical="center" wrapText="1"/>
    </xf>
    <xf numFmtId="0" fontId="15" fillId="24" borderId="40" xfId="0" applyFont="1" applyFill="1" applyBorder="1" applyAlignment="1">
      <alignment horizontal="center" vertical="center" wrapText="1"/>
    </xf>
    <xf numFmtId="0" fontId="45" fillId="23" borderId="40" xfId="0" applyFont="1" applyFill="1" applyBorder="1" applyAlignment="1">
      <alignment horizontal="center" vertical="center" wrapText="1"/>
    </xf>
    <xf numFmtId="0" fontId="9" fillId="25" borderId="35" xfId="0" applyFont="1" applyFill="1" applyBorder="1" applyAlignment="1">
      <alignment horizontal="center" vertical="center" wrapText="1"/>
    </xf>
    <xf numFmtId="0" fontId="9" fillId="26" borderId="32" xfId="0" applyFont="1" applyFill="1" applyBorder="1" applyAlignment="1">
      <alignment horizontal="center" vertical="center" wrapText="1"/>
    </xf>
    <xf numFmtId="0" fontId="46" fillId="25" borderId="25" xfId="0" applyFont="1" applyFill="1" applyBorder="1" applyAlignment="1">
      <alignment horizontal="center" vertical="center" wrapText="1"/>
    </xf>
    <xf numFmtId="0" fontId="9" fillId="26" borderId="25" xfId="0" applyFont="1" applyFill="1" applyBorder="1" applyAlignment="1">
      <alignment horizontal="center" vertical="center" wrapText="1"/>
    </xf>
    <xf numFmtId="49" fontId="46" fillId="25" borderId="40" xfId="0" applyNumberFormat="1" applyFont="1" applyFill="1" applyBorder="1" applyAlignment="1">
      <alignment horizontal="center" vertical="center" wrapText="1"/>
    </xf>
    <xf numFmtId="49" fontId="46" fillId="26" borderId="40" xfId="0" applyNumberFormat="1" applyFont="1" applyFill="1" applyBorder="1" applyAlignment="1">
      <alignment horizontal="center" vertical="center" wrapText="1"/>
    </xf>
    <xf numFmtId="0" fontId="40" fillId="27" borderId="52" xfId="0" applyFont="1" applyFill="1" applyBorder="1" applyAlignment="1">
      <alignment horizontal="center" vertical="center" wrapText="1"/>
    </xf>
    <xf numFmtId="0" fontId="40" fillId="28" borderId="20" xfId="0" applyFont="1" applyFill="1" applyBorder="1" applyAlignment="1">
      <alignment horizontal="center" vertical="center" wrapText="1"/>
    </xf>
    <xf numFmtId="0" fontId="40" fillId="27" borderId="18" xfId="0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0" fontId="9" fillId="26" borderId="17" xfId="0" applyFont="1" applyFill="1" applyBorder="1" applyAlignment="1">
      <alignment horizontal="center" vertical="center" wrapText="1"/>
    </xf>
    <xf numFmtId="0" fontId="3" fillId="28" borderId="19" xfId="0" applyFont="1" applyFill="1" applyBorder="1" applyAlignment="1">
      <alignment horizontal="center" vertical="center" wrapText="1"/>
    </xf>
    <xf numFmtId="49" fontId="40" fillId="27" borderId="18" xfId="0" applyNumberFormat="1" applyFont="1" applyFill="1" applyBorder="1" applyAlignment="1">
      <alignment horizontal="center" vertical="center" wrapText="1"/>
    </xf>
    <xf numFmtId="49" fontId="26" fillId="7" borderId="44" xfId="0" applyNumberFormat="1" applyFont="1" applyFill="1" applyBorder="1" applyAlignment="1">
      <alignment horizontal="center" vertical="center" wrapText="1"/>
    </xf>
    <xf numFmtId="49" fontId="26" fillId="2" borderId="59" xfId="0" applyNumberFormat="1" applyFont="1" applyFill="1" applyBorder="1" applyAlignment="1">
      <alignment horizontal="center" vertical="center" wrapText="1"/>
    </xf>
    <xf numFmtId="49" fontId="48" fillId="2" borderId="35" xfId="0" applyNumberFormat="1" applyFont="1" applyFill="1" applyBorder="1" applyAlignment="1">
      <alignment horizontal="center" vertical="center" wrapText="1"/>
    </xf>
    <xf numFmtId="49" fontId="48" fillId="7" borderId="35" xfId="0" applyNumberFormat="1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49" fontId="4" fillId="30" borderId="18" xfId="0" applyNumberFormat="1" applyFont="1" applyFill="1" applyBorder="1" applyAlignment="1">
      <alignment horizontal="center" vertical="center" wrapText="1"/>
    </xf>
    <xf numFmtId="49" fontId="4" fillId="31" borderId="18" xfId="0" applyNumberFormat="1" applyFont="1" applyFill="1" applyBorder="1" applyAlignment="1">
      <alignment horizontal="center" vertical="center" wrapText="1"/>
    </xf>
    <xf numFmtId="0" fontId="3" fillId="32" borderId="24" xfId="0" applyFont="1" applyFill="1" applyBorder="1" applyAlignment="1">
      <alignment horizontal="center" vertical="center" wrapText="1"/>
    </xf>
    <xf numFmtId="0" fontId="3" fillId="29" borderId="24" xfId="0" applyFont="1" applyFill="1" applyBorder="1" applyAlignment="1">
      <alignment horizontal="center" vertical="center" wrapText="1"/>
    </xf>
    <xf numFmtId="49" fontId="4" fillId="30" borderId="24" xfId="0" applyNumberFormat="1" applyFont="1" applyFill="1" applyBorder="1" applyAlignment="1">
      <alignment horizontal="center" vertical="center" wrapText="1"/>
    </xf>
    <xf numFmtId="49" fontId="4" fillId="33" borderId="24" xfId="0" applyNumberFormat="1" applyFont="1" applyFill="1" applyBorder="1" applyAlignment="1">
      <alignment horizontal="center" vertical="center" wrapText="1"/>
    </xf>
    <xf numFmtId="0" fontId="45" fillId="34" borderId="24" xfId="0" applyFont="1" applyFill="1" applyBorder="1" applyAlignment="1">
      <alignment horizontal="center" vertical="center" wrapText="1"/>
    </xf>
    <xf numFmtId="49" fontId="9" fillId="34" borderId="25" xfId="0" applyNumberFormat="1" applyFont="1" applyFill="1" applyBorder="1" applyAlignment="1">
      <alignment horizontal="center" vertical="center" wrapText="1"/>
    </xf>
    <xf numFmtId="49" fontId="47" fillId="31" borderId="24" xfId="0" applyNumberFormat="1" applyFont="1" applyFill="1" applyBorder="1" applyAlignment="1">
      <alignment horizontal="center" vertical="center" wrapText="1"/>
    </xf>
    <xf numFmtId="0" fontId="9" fillId="23" borderId="18" xfId="0" applyFont="1" applyFill="1" applyBorder="1" applyAlignment="1">
      <alignment horizontal="center" vertical="center" wrapText="1"/>
    </xf>
    <xf numFmtId="49" fontId="9" fillId="24" borderId="30" xfId="0" applyNumberFormat="1" applyFont="1" applyFill="1" applyBorder="1" applyAlignment="1">
      <alignment horizontal="center" vertical="center" wrapText="1"/>
    </xf>
    <xf numFmtId="49" fontId="9" fillId="31" borderId="25" xfId="0" applyNumberFormat="1" applyFont="1" applyFill="1" applyBorder="1" applyAlignment="1">
      <alignment horizontal="center" vertical="center" wrapText="1"/>
    </xf>
    <xf numFmtId="49" fontId="49" fillId="32" borderId="24" xfId="0" applyNumberFormat="1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0" borderId="13" xfId="0" applyFont="1" applyBorder="1"/>
    <xf numFmtId="0" fontId="4" fillId="3" borderId="8" xfId="0" applyFont="1" applyFill="1" applyBorder="1" applyAlignment="1">
      <alignment horizontal="center" vertical="top" wrapText="1"/>
    </xf>
    <xf numFmtId="0" fontId="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0" xfId="0" applyFont="1" applyBorder="1"/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37" xfId="0" applyFont="1" applyBorder="1"/>
    <xf numFmtId="0" fontId="3" fillId="0" borderId="10" xfId="0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2" fillId="0" borderId="54" xfId="0" applyFont="1" applyBorder="1"/>
    <xf numFmtId="0" fontId="2" fillId="0" borderId="57" xfId="0" applyFont="1" applyBorder="1"/>
    <xf numFmtId="0" fontId="3" fillId="0" borderId="7" xfId="0" applyFont="1" applyBorder="1" applyAlignment="1">
      <alignment horizontal="center" vertical="center" textRotation="90" wrapText="1"/>
    </xf>
    <xf numFmtId="0" fontId="2" fillId="0" borderId="60" xfId="0" applyFont="1" applyBorder="1"/>
    <xf numFmtId="0" fontId="3" fillId="0" borderId="60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2" fillId="0" borderId="66" xfId="0" applyFont="1" applyBorder="1"/>
    <xf numFmtId="0" fontId="2" fillId="0" borderId="67" xfId="0" applyFont="1" applyBorder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14" fontId="23" fillId="14" borderId="68" xfId="0" applyNumberFormat="1" applyFont="1" applyFill="1" applyBorder="1" applyAlignment="1">
      <alignment horizontal="center" vertical="center"/>
    </xf>
    <xf numFmtId="0" fontId="2" fillId="0" borderId="69" xfId="0" applyFont="1" applyBorder="1"/>
    <xf numFmtId="0" fontId="16" fillId="8" borderId="6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4" fontId="16" fillId="11" borderId="68" xfId="0" applyNumberFormat="1" applyFont="1" applyFill="1" applyBorder="1" applyAlignment="1">
      <alignment horizontal="center" vertical="center"/>
    </xf>
    <xf numFmtId="14" fontId="16" fillId="9" borderId="68" xfId="0" applyNumberFormat="1" applyFont="1" applyFill="1" applyBorder="1" applyAlignment="1">
      <alignment horizontal="center" vertical="center"/>
    </xf>
    <xf numFmtId="0" fontId="16" fillId="12" borderId="68" xfId="0" applyFont="1" applyFill="1" applyBorder="1" applyAlignment="1">
      <alignment horizontal="center" vertical="center" wrapText="1"/>
    </xf>
    <xf numFmtId="0" fontId="16" fillId="13" borderId="6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16" fillId="14" borderId="68" xfId="0" applyNumberFormat="1" applyFont="1" applyFill="1" applyBorder="1" applyAlignment="1">
      <alignment horizontal="center" vertical="center"/>
    </xf>
    <xf numFmtId="0" fontId="16" fillId="15" borderId="6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tomas.cibulka/Local%20Settings/Temporary%20Internet%20Files/OLK34D/Kalend&#225;&#345;%20+%20rozpo&#269;et%20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lendář ČSJu 2007_dod.5"/>
      <sheetName val="Kalendář ČSJu 2007_dod.4"/>
      <sheetName val="Kalendář ČSJu 2007_dod.3"/>
      <sheetName val="Kalendář ČSJu 2007_dod.2"/>
      <sheetName val="Kalendář ČSJu 2007_dod.1"/>
      <sheetName val="Kalendář ČSJu 2008"/>
      <sheetName val="Rozpočet STK"/>
      <sheetName val="Seznam soutěží"/>
      <sheetName val="Dohody MČR"/>
      <sheetName val="Rozhodčí"/>
      <sheetName val="Mistr_jedn"/>
      <sheetName val="MTA"/>
      <sheetName val="Mistr_dr"/>
      <sheetName val="Odměny"/>
      <sheetName val="ST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Z1002"/>
  <sheetViews>
    <sheetView tabSelected="1" zoomScale="40" zoomScaleNormal="40" workbookViewId="0">
      <pane xSplit="3" ySplit="2" topLeftCell="D16" activePane="bottomRight" state="frozen"/>
      <selection pane="topRight" activeCell="D1" sqref="D1"/>
      <selection pane="bottomLeft" activeCell="A3" sqref="A3"/>
      <selection pane="bottomRight" activeCell="R22" sqref="R22"/>
    </sheetView>
  </sheetViews>
  <sheetFormatPr defaultColWidth="14.42578125" defaultRowHeight="15" customHeight="1" x14ac:dyDescent="0.25"/>
  <cols>
    <col min="1" max="3" width="8.85546875" customWidth="1"/>
    <col min="4" max="17" width="37.5703125" customWidth="1"/>
    <col min="18" max="18" width="48.42578125" customWidth="1"/>
    <col min="19" max="19" width="22.42578125" customWidth="1"/>
    <col min="20" max="26" width="8.85546875" customWidth="1"/>
  </cols>
  <sheetData>
    <row r="1" spans="1:26" ht="101.25" customHeight="1" x14ac:dyDescent="0.25">
      <c r="A1" s="424" t="s">
        <v>0</v>
      </c>
      <c r="B1" s="425"/>
      <c r="C1" s="425"/>
      <c r="D1" s="428" t="s">
        <v>1</v>
      </c>
      <c r="E1" s="429"/>
      <c r="F1" s="430" t="s">
        <v>2</v>
      </c>
      <c r="G1" s="429"/>
      <c r="H1" s="428" t="s">
        <v>3</v>
      </c>
      <c r="I1" s="429"/>
      <c r="J1" s="431" t="s">
        <v>4</v>
      </c>
      <c r="K1" s="432"/>
      <c r="L1" s="433" t="s">
        <v>5</v>
      </c>
      <c r="M1" s="432"/>
      <c r="N1" s="430" t="s">
        <v>6</v>
      </c>
      <c r="O1" s="429"/>
      <c r="P1" s="418" t="s">
        <v>7</v>
      </c>
      <c r="Q1" s="420" t="s">
        <v>8</v>
      </c>
      <c r="R1" s="422" t="s">
        <v>9</v>
      </c>
      <c r="S1" s="1"/>
      <c r="T1" s="1"/>
      <c r="U1" s="1"/>
      <c r="V1" s="1"/>
      <c r="W1" s="1"/>
      <c r="X1" s="1"/>
      <c r="Y1" s="1"/>
      <c r="Z1" s="1"/>
    </row>
    <row r="2" spans="1:26" ht="73.5" customHeight="1" x14ac:dyDescent="0.25">
      <c r="A2" s="426"/>
      <c r="B2" s="427"/>
      <c r="C2" s="427"/>
      <c r="D2" s="2" t="s">
        <v>10</v>
      </c>
      <c r="E2" s="3" t="s">
        <v>11</v>
      </c>
      <c r="F2" s="4" t="s">
        <v>10</v>
      </c>
      <c r="G2" s="5" t="s">
        <v>11</v>
      </c>
      <c r="H2" s="2" t="s">
        <v>10</v>
      </c>
      <c r="I2" s="3" t="s">
        <v>11</v>
      </c>
      <c r="J2" s="4" t="s">
        <v>10</v>
      </c>
      <c r="K2" s="5" t="s">
        <v>11</v>
      </c>
      <c r="L2" s="2" t="s">
        <v>10</v>
      </c>
      <c r="M2" s="3" t="s">
        <v>11</v>
      </c>
      <c r="N2" s="4" t="s">
        <v>10</v>
      </c>
      <c r="O2" s="5" t="s">
        <v>11</v>
      </c>
      <c r="P2" s="419"/>
      <c r="Q2" s="421"/>
      <c r="R2" s="423"/>
      <c r="S2" s="6"/>
      <c r="T2" s="6"/>
      <c r="U2" s="6"/>
      <c r="V2" s="6"/>
      <c r="W2" s="6"/>
      <c r="X2" s="6"/>
      <c r="Y2" s="6"/>
      <c r="Z2" s="6"/>
    </row>
    <row r="3" spans="1:26" ht="79.5" customHeight="1" x14ac:dyDescent="0.25">
      <c r="A3" s="434" t="s">
        <v>12</v>
      </c>
      <c r="B3" s="7">
        <v>3</v>
      </c>
      <c r="C3" s="8">
        <v>4</v>
      </c>
      <c r="D3" s="9"/>
      <c r="E3" s="10"/>
      <c r="F3" s="11"/>
      <c r="G3" s="12"/>
      <c r="H3" s="13"/>
      <c r="I3" s="14"/>
      <c r="J3" s="15"/>
      <c r="K3" s="16"/>
      <c r="L3" s="17"/>
      <c r="M3" s="14"/>
      <c r="N3" s="11"/>
      <c r="O3" s="16"/>
      <c r="P3" s="18"/>
      <c r="Q3" s="19"/>
      <c r="R3" s="20"/>
      <c r="S3" s="21"/>
      <c r="T3" s="21"/>
      <c r="U3" s="21"/>
      <c r="V3" s="21"/>
      <c r="W3" s="21"/>
      <c r="X3" s="21"/>
      <c r="Y3" s="21"/>
      <c r="Z3" s="21"/>
    </row>
    <row r="4" spans="1:26" ht="79.5" customHeight="1" x14ac:dyDescent="0.25">
      <c r="A4" s="426"/>
      <c r="B4" s="22">
        <v>10</v>
      </c>
      <c r="C4" s="23">
        <v>11</v>
      </c>
      <c r="D4" s="24"/>
      <c r="E4" s="25"/>
      <c r="F4" s="26"/>
      <c r="G4" s="27"/>
      <c r="H4" s="28"/>
      <c r="I4" s="29"/>
      <c r="J4" s="30"/>
      <c r="K4" s="31"/>
      <c r="L4" s="32"/>
      <c r="M4" s="29"/>
      <c r="N4" s="26"/>
      <c r="O4" s="31"/>
      <c r="P4" s="33"/>
      <c r="Q4" s="34"/>
      <c r="R4" s="35"/>
      <c r="S4" s="21"/>
      <c r="T4" s="21"/>
      <c r="U4" s="21"/>
      <c r="V4" s="21"/>
      <c r="W4" s="21"/>
      <c r="X4" s="21"/>
      <c r="Y4" s="21"/>
      <c r="Z4" s="21"/>
    </row>
    <row r="5" spans="1:26" ht="79.5" customHeight="1" x14ac:dyDescent="0.25">
      <c r="A5" s="426"/>
      <c r="B5" s="36">
        <v>17</v>
      </c>
      <c r="C5" s="37">
        <v>18</v>
      </c>
      <c r="D5" s="38"/>
      <c r="E5" s="25"/>
      <c r="F5" s="39"/>
      <c r="G5" s="27"/>
      <c r="H5" s="40"/>
      <c r="I5" s="41"/>
      <c r="J5" s="42"/>
      <c r="K5" s="43"/>
      <c r="L5" s="38"/>
      <c r="M5" s="41"/>
      <c r="N5" s="39"/>
      <c r="O5" s="43"/>
      <c r="P5" s="33"/>
      <c r="Q5" s="34"/>
      <c r="R5" s="44"/>
      <c r="S5" s="21"/>
      <c r="T5" s="21"/>
      <c r="U5" s="21"/>
      <c r="V5" s="21"/>
      <c r="W5" s="21"/>
      <c r="X5" s="21"/>
      <c r="Y5" s="21"/>
      <c r="Z5" s="21"/>
    </row>
    <row r="6" spans="1:26" ht="79.5" customHeight="1" x14ac:dyDescent="0.25">
      <c r="A6" s="426"/>
      <c r="B6" s="45">
        <v>24</v>
      </c>
      <c r="C6" s="46">
        <v>25</v>
      </c>
      <c r="D6" s="358" t="s">
        <v>13</v>
      </c>
      <c r="E6" s="47"/>
      <c r="F6" s="358" t="s">
        <v>13</v>
      </c>
      <c r="G6" s="48"/>
      <c r="H6" s="49"/>
      <c r="I6" s="41"/>
      <c r="J6" s="50"/>
      <c r="K6" s="43"/>
      <c r="L6" s="358" t="s">
        <v>13</v>
      </c>
      <c r="M6" s="376" t="s">
        <v>13</v>
      </c>
      <c r="N6" s="358" t="s">
        <v>13</v>
      </c>
      <c r="O6" s="379" t="s">
        <v>13</v>
      </c>
      <c r="P6" s="51"/>
      <c r="Q6" s="52"/>
      <c r="R6" s="44" t="s">
        <v>14</v>
      </c>
      <c r="S6" s="21"/>
      <c r="T6" s="21"/>
      <c r="U6" s="21"/>
      <c r="V6" s="21"/>
      <c r="W6" s="21"/>
      <c r="X6" s="21"/>
      <c r="Y6" s="21"/>
      <c r="Z6" s="21"/>
    </row>
    <row r="7" spans="1:26" ht="79.5" customHeight="1" x14ac:dyDescent="0.25">
      <c r="A7" s="435"/>
      <c r="B7" s="53">
        <v>31</v>
      </c>
      <c r="C7" s="54">
        <v>1</v>
      </c>
      <c r="D7" s="55"/>
      <c r="E7" s="56" t="s">
        <v>15</v>
      </c>
      <c r="F7" s="57"/>
      <c r="G7" s="58" t="s">
        <v>15</v>
      </c>
      <c r="H7" s="59"/>
      <c r="I7" s="41"/>
      <c r="J7" s="57"/>
      <c r="K7" s="43"/>
      <c r="L7" s="38" t="s">
        <v>107</v>
      </c>
      <c r="M7" s="378"/>
      <c r="N7" s="39"/>
      <c r="O7" s="43"/>
      <c r="P7" s="60"/>
      <c r="Q7" s="61"/>
      <c r="R7" s="62"/>
      <c r="S7" s="21"/>
      <c r="T7" s="21"/>
      <c r="U7" s="21"/>
      <c r="V7" s="21"/>
      <c r="W7" s="21"/>
      <c r="X7" s="21"/>
      <c r="Y7" s="21"/>
      <c r="Z7" s="21"/>
    </row>
    <row r="8" spans="1:26" ht="79.5" customHeight="1" x14ac:dyDescent="0.25">
      <c r="A8" s="436" t="s">
        <v>16</v>
      </c>
      <c r="B8" s="45">
        <v>7</v>
      </c>
      <c r="C8" s="46">
        <v>8</v>
      </c>
      <c r="D8" s="361" t="s">
        <v>17</v>
      </c>
      <c r="E8" s="63" t="s">
        <v>18</v>
      </c>
      <c r="F8" s="362" t="s">
        <v>17</v>
      </c>
      <c r="G8" s="64" t="s">
        <v>18</v>
      </c>
      <c r="H8" s="65"/>
      <c r="I8" s="63" t="s">
        <v>19</v>
      </c>
      <c r="J8" s="66"/>
      <c r="K8" s="12" t="s">
        <v>19</v>
      </c>
      <c r="L8" s="65"/>
      <c r="M8" s="366" t="s">
        <v>20</v>
      </c>
      <c r="N8" s="66"/>
      <c r="O8" s="367" t="s">
        <v>20</v>
      </c>
      <c r="P8" s="67"/>
      <c r="Q8" s="68"/>
      <c r="R8" s="69"/>
      <c r="S8" s="21"/>
      <c r="T8" s="21"/>
      <c r="U8" s="21"/>
      <c r="V8" s="21"/>
      <c r="W8" s="21"/>
      <c r="X8" s="21"/>
      <c r="Y8" s="21"/>
      <c r="Z8" s="21"/>
    </row>
    <row r="9" spans="1:26" ht="79.5" customHeight="1" x14ac:dyDescent="0.25">
      <c r="A9" s="426"/>
      <c r="B9" s="45">
        <v>14</v>
      </c>
      <c r="C9" s="46">
        <v>15</v>
      </c>
      <c r="D9" s="348" t="s">
        <v>108</v>
      </c>
      <c r="E9" s="70" t="s">
        <v>21</v>
      </c>
      <c r="F9" s="71"/>
      <c r="G9" s="27" t="s">
        <v>21</v>
      </c>
      <c r="H9" s="72"/>
      <c r="I9" s="70"/>
      <c r="J9" s="73"/>
      <c r="K9" s="27"/>
      <c r="L9" s="74"/>
      <c r="M9" s="368" t="s">
        <v>22</v>
      </c>
      <c r="N9" s="26"/>
      <c r="O9" s="369" t="s">
        <v>22</v>
      </c>
      <c r="P9" s="72"/>
      <c r="Q9" s="75"/>
      <c r="R9" s="44"/>
      <c r="S9" s="21"/>
      <c r="T9" s="21"/>
      <c r="U9" s="21"/>
      <c r="V9" s="21"/>
      <c r="W9" s="21"/>
      <c r="X9" s="21"/>
      <c r="Y9" s="21"/>
      <c r="Z9" s="21"/>
    </row>
    <row r="10" spans="1:26" ht="79.5" customHeight="1" x14ac:dyDescent="0.25">
      <c r="A10" s="426"/>
      <c r="B10" s="22">
        <v>21</v>
      </c>
      <c r="C10" s="23">
        <v>22</v>
      </c>
      <c r="D10" s="76"/>
      <c r="E10" s="70"/>
      <c r="F10" s="77"/>
      <c r="G10" s="27"/>
      <c r="H10" s="72"/>
      <c r="I10" s="78"/>
      <c r="J10" s="73"/>
      <c r="K10" s="31"/>
      <c r="L10" s="74"/>
      <c r="M10" s="79"/>
      <c r="N10" s="26"/>
      <c r="O10" s="80"/>
      <c r="P10" s="32"/>
      <c r="Q10" s="81"/>
      <c r="R10" s="44"/>
      <c r="S10" s="21"/>
      <c r="T10" s="21"/>
      <c r="U10" s="21"/>
      <c r="V10" s="21"/>
      <c r="W10" s="21"/>
      <c r="X10" s="21"/>
      <c r="Y10" s="21"/>
      <c r="Z10" s="21"/>
    </row>
    <row r="11" spans="1:26" ht="79.5" customHeight="1" x14ac:dyDescent="0.25">
      <c r="A11" s="426"/>
      <c r="B11" s="82">
        <v>28</v>
      </c>
      <c r="C11" s="37">
        <v>1</v>
      </c>
      <c r="D11" s="83"/>
      <c r="E11" s="84" t="s">
        <v>23</v>
      </c>
      <c r="F11" s="85"/>
      <c r="G11" s="58"/>
      <c r="H11" s="86"/>
      <c r="I11" s="87"/>
      <c r="J11" s="88"/>
      <c r="K11" s="48"/>
      <c r="L11" s="89" t="s">
        <v>24</v>
      </c>
      <c r="M11" s="376" t="s">
        <v>24</v>
      </c>
      <c r="N11" s="90" t="s">
        <v>24</v>
      </c>
      <c r="O11" s="377" t="s">
        <v>24</v>
      </c>
      <c r="P11" s="91"/>
      <c r="Q11" s="92"/>
      <c r="R11" s="93"/>
      <c r="S11" s="21"/>
      <c r="T11" s="21"/>
      <c r="U11" s="21"/>
      <c r="V11" s="21"/>
      <c r="W11" s="21"/>
      <c r="X11" s="21"/>
      <c r="Y11" s="21"/>
      <c r="Z11" s="21"/>
    </row>
    <row r="12" spans="1:26" ht="79.5" customHeight="1" x14ac:dyDescent="0.25">
      <c r="A12" s="434" t="s">
        <v>25</v>
      </c>
      <c r="B12" s="7">
        <v>7</v>
      </c>
      <c r="C12" s="8">
        <v>8</v>
      </c>
      <c r="D12" s="94"/>
      <c r="E12" s="95" t="s">
        <v>26</v>
      </c>
      <c r="F12" s="96"/>
      <c r="G12" s="64" t="s">
        <v>26</v>
      </c>
      <c r="H12" s="97"/>
      <c r="I12" s="63"/>
      <c r="J12" s="98"/>
      <c r="K12" s="12"/>
      <c r="L12" s="17" t="s">
        <v>27</v>
      </c>
      <c r="M12" s="63"/>
      <c r="N12" s="11"/>
      <c r="O12" s="12"/>
      <c r="P12" s="99"/>
      <c r="Q12" s="100"/>
      <c r="R12" s="44" t="s">
        <v>28</v>
      </c>
      <c r="S12" s="21"/>
      <c r="T12" s="21"/>
      <c r="U12" s="21"/>
      <c r="V12" s="21"/>
      <c r="W12" s="21"/>
      <c r="X12" s="21"/>
      <c r="Y12" s="21"/>
      <c r="Z12" s="21"/>
    </row>
    <row r="13" spans="1:26" ht="79.5" customHeight="1" x14ac:dyDescent="0.25">
      <c r="A13" s="426"/>
      <c r="B13" s="22">
        <v>14</v>
      </c>
      <c r="C13" s="101">
        <v>15</v>
      </c>
      <c r="D13" s="102"/>
      <c r="E13" s="70" t="s">
        <v>29</v>
      </c>
      <c r="F13" s="103"/>
      <c r="G13" s="27" t="s">
        <v>29</v>
      </c>
      <c r="H13" s="104"/>
      <c r="I13" s="29"/>
      <c r="J13" s="105"/>
      <c r="K13" s="27"/>
      <c r="L13" s="74"/>
      <c r="M13" s="70"/>
      <c r="N13" s="26"/>
      <c r="O13" s="27"/>
      <c r="P13" s="32"/>
      <c r="Q13" s="81"/>
      <c r="R13" s="106"/>
      <c r="S13" s="21"/>
      <c r="T13" s="21"/>
      <c r="U13" s="21"/>
      <c r="V13" s="21"/>
      <c r="W13" s="21"/>
      <c r="X13" s="21"/>
      <c r="Y13" s="21"/>
      <c r="Z13" s="21"/>
    </row>
    <row r="14" spans="1:26" ht="79.5" customHeight="1" x14ac:dyDescent="0.25">
      <c r="A14" s="426"/>
      <c r="B14" s="36">
        <v>21</v>
      </c>
      <c r="C14" s="107">
        <v>22</v>
      </c>
      <c r="D14" s="359" t="s">
        <v>30</v>
      </c>
      <c r="E14" s="70" t="s">
        <v>31</v>
      </c>
      <c r="F14" s="363" t="s">
        <v>30</v>
      </c>
      <c r="G14" s="27" t="s">
        <v>31</v>
      </c>
      <c r="H14" s="74"/>
      <c r="I14" s="29"/>
      <c r="J14" s="26"/>
      <c r="K14" s="31"/>
      <c r="L14" s="364" t="s">
        <v>30</v>
      </c>
      <c r="M14" s="380" t="s">
        <v>30</v>
      </c>
      <c r="N14" s="364" t="s">
        <v>30</v>
      </c>
      <c r="O14" s="381" t="s">
        <v>30</v>
      </c>
      <c r="P14" s="364" t="s">
        <v>30</v>
      </c>
      <c r="Q14" s="365" t="s">
        <v>30</v>
      </c>
      <c r="R14" s="108"/>
      <c r="S14" s="6"/>
      <c r="T14" s="6"/>
      <c r="U14" s="6"/>
      <c r="V14" s="6"/>
      <c r="W14" s="6"/>
      <c r="X14" s="6"/>
      <c r="Y14" s="6"/>
      <c r="Z14" s="6"/>
    </row>
    <row r="15" spans="1:26" ht="79.5" customHeight="1" x14ac:dyDescent="0.25">
      <c r="A15" s="435"/>
      <c r="B15" s="53">
        <v>28</v>
      </c>
      <c r="C15" s="54">
        <v>29</v>
      </c>
      <c r="D15" s="109"/>
      <c r="E15" s="84" t="s">
        <v>32</v>
      </c>
      <c r="F15" s="110"/>
      <c r="G15" s="58" t="s">
        <v>32</v>
      </c>
      <c r="H15" s="111"/>
      <c r="I15" s="84" t="s">
        <v>33</v>
      </c>
      <c r="J15" s="88"/>
      <c r="K15" s="58" t="s">
        <v>33</v>
      </c>
      <c r="L15" s="371" t="s">
        <v>34</v>
      </c>
      <c r="M15" s="370" t="s">
        <v>34</v>
      </c>
      <c r="N15" s="372" t="s">
        <v>34</v>
      </c>
      <c r="O15" s="370" t="s">
        <v>34</v>
      </c>
      <c r="P15" s="113"/>
      <c r="Q15" s="114"/>
      <c r="R15" s="115"/>
      <c r="S15" s="21"/>
      <c r="T15" s="21"/>
      <c r="U15" s="21"/>
      <c r="V15" s="21"/>
      <c r="W15" s="21"/>
      <c r="X15" s="21"/>
      <c r="Y15" s="21"/>
      <c r="Z15" s="21"/>
    </row>
    <row r="16" spans="1:26" ht="79.5" customHeight="1" x14ac:dyDescent="0.25">
      <c r="A16" s="436" t="s">
        <v>35</v>
      </c>
      <c r="B16" s="36">
        <v>4</v>
      </c>
      <c r="C16" s="37">
        <v>5</v>
      </c>
      <c r="D16" s="38"/>
      <c r="E16" s="63"/>
      <c r="F16" s="116"/>
      <c r="G16" s="12"/>
      <c r="H16" s="65"/>
      <c r="I16" s="117"/>
      <c r="J16" s="66"/>
      <c r="K16" s="118"/>
      <c r="L16" s="119"/>
      <c r="M16" s="120"/>
      <c r="N16" s="121"/>
      <c r="O16" s="122"/>
      <c r="P16" s="65"/>
      <c r="Q16" s="123"/>
      <c r="R16" s="124"/>
      <c r="S16" s="125"/>
      <c r="T16" s="21"/>
      <c r="U16" s="21"/>
      <c r="V16" s="21"/>
      <c r="W16" s="21"/>
      <c r="X16" s="21"/>
      <c r="Y16" s="21"/>
      <c r="Z16" s="21"/>
    </row>
    <row r="17" spans="1:26" ht="79.5" customHeight="1" x14ac:dyDescent="0.25">
      <c r="A17" s="426"/>
      <c r="B17" s="36">
        <v>11</v>
      </c>
      <c r="C17" s="101">
        <v>12</v>
      </c>
      <c r="D17" s="126"/>
      <c r="E17" s="70"/>
      <c r="F17" s="116"/>
      <c r="G17" s="27"/>
      <c r="H17" s="127"/>
      <c r="I17" s="70" t="s">
        <v>37</v>
      </c>
      <c r="J17" s="128"/>
      <c r="K17" s="27" t="s">
        <v>37</v>
      </c>
      <c r="L17" s="348" t="s">
        <v>43</v>
      </c>
      <c r="M17" s="70"/>
      <c r="N17" s="116"/>
      <c r="O17" s="27"/>
      <c r="P17" s="32"/>
      <c r="Q17" s="81"/>
      <c r="R17" s="106"/>
      <c r="S17" s="21"/>
      <c r="T17" s="21"/>
      <c r="U17" s="21"/>
      <c r="V17" s="21"/>
      <c r="W17" s="21"/>
      <c r="X17" s="21"/>
      <c r="Y17" s="21"/>
      <c r="Z17" s="21"/>
    </row>
    <row r="18" spans="1:26" ht="79.5" customHeight="1" x14ac:dyDescent="0.25">
      <c r="A18" s="426"/>
      <c r="B18" s="36">
        <v>18</v>
      </c>
      <c r="C18" s="107">
        <v>19</v>
      </c>
      <c r="D18" s="126"/>
      <c r="E18" s="130" t="s">
        <v>38</v>
      </c>
      <c r="F18" s="103"/>
      <c r="G18" s="131" t="s">
        <v>38</v>
      </c>
      <c r="H18" s="127"/>
      <c r="I18" s="29"/>
      <c r="J18" s="128"/>
      <c r="K18" s="27"/>
      <c r="L18" s="129"/>
      <c r="M18" s="70"/>
      <c r="N18" s="116"/>
      <c r="O18" s="27"/>
      <c r="P18" s="32"/>
      <c r="Q18" s="81"/>
      <c r="R18" s="106"/>
      <c r="S18" s="21"/>
      <c r="T18" s="21"/>
      <c r="U18" s="21"/>
      <c r="V18" s="21"/>
      <c r="W18" s="21"/>
      <c r="X18" s="21"/>
      <c r="Y18" s="21"/>
      <c r="Z18" s="21"/>
    </row>
    <row r="19" spans="1:26" ht="79.5" customHeight="1" thickBot="1" x14ac:dyDescent="0.3">
      <c r="A19" s="426"/>
      <c r="B19" s="53">
        <v>25</v>
      </c>
      <c r="C19" s="54">
        <v>26</v>
      </c>
      <c r="D19" s="132"/>
      <c r="E19" s="133"/>
      <c r="F19" s="110"/>
      <c r="G19" s="134"/>
      <c r="H19" s="135"/>
      <c r="I19" s="136"/>
      <c r="J19" s="137"/>
      <c r="K19" s="58"/>
      <c r="L19" s="385" t="s">
        <v>109</v>
      </c>
      <c r="M19" s="373" t="s">
        <v>39</v>
      </c>
      <c r="N19" s="384" t="s">
        <v>109</v>
      </c>
      <c r="O19" s="374" t="s">
        <v>39</v>
      </c>
      <c r="P19" s="138"/>
      <c r="Q19" s="139"/>
      <c r="R19" s="106" t="s">
        <v>40</v>
      </c>
      <c r="S19" s="21"/>
      <c r="T19" s="21"/>
      <c r="U19" s="21"/>
      <c r="V19" s="21"/>
      <c r="W19" s="21"/>
      <c r="X19" s="21"/>
      <c r="Y19" s="21"/>
      <c r="Z19" s="21"/>
    </row>
    <row r="20" spans="1:26" ht="79.5" customHeight="1" thickBot="1" x14ac:dyDescent="0.3">
      <c r="A20" s="437" t="s">
        <v>41</v>
      </c>
      <c r="B20" s="140">
        <v>2</v>
      </c>
      <c r="C20" s="37">
        <v>3</v>
      </c>
      <c r="D20" s="398" t="s">
        <v>113</v>
      </c>
      <c r="E20" s="63" t="s">
        <v>42</v>
      </c>
      <c r="F20" s="393" t="s">
        <v>113</v>
      </c>
      <c r="G20" s="141" t="s">
        <v>42</v>
      </c>
      <c r="H20" s="398" t="s">
        <v>113</v>
      </c>
      <c r="I20" s="142"/>
      <c r="J20" s="398" t="s">
        <v>113</v>
      </c>
      <c r="K20" s="143"/>
      <c r="L20" s="392" t="s">
        <v>113</v>
      </c>
      <c r="M20" s="395" t="s">
        <v>113</v>
      </c>
      <c r="N20" s="393" t="s">
        <v>113</v>
      </c>
      <c r="O20" s="396" t="s">
        <v>113</v>
      </c>
      <c r="P20" s="394" t="s">
        <v>113</v>
      </c>
      <c r="Q20" s="397" t="s">
        <v>113</v>
      </c>
      <c r="R20" s="144"/>
      <c r="S20" s="21"/>
      <c r="T20" s="21"/>
      <c r="U20" s="21"/>
      <c r="V20" s="21"/>
      <c r="W20" s="21"/>
      <c r="X20" s="21"/>
      <c r="Y20" s="21"/>
      <c r="Z20" s="21"/>
    </row>
    <row r="21" spans="1:26" ht="79.5" customHeight="1" x14ac:dyDescent="0.25">
      <c r="A21" s="438"/>
      <c r="B21" s="145">
        <v>9</v>
      </c>
      <c r="C21" s="23">
        <v>10</v>
      </c>
      <c r="D21" s="91" t="s">
        <v>36</v>
      </c>
      <c r="E21" s="63" t="s">
        <v>44</v>
      </c>
      <c r="F21" s="77"/>
      <c r="G21" s="146" t="s">
        <v>44</v>
      </c>
      <c r="H21" s="74"/>
      <c r="I21" s="70"/>
      <c r="J21" s="147"/>
      <c r="K21" s="146"/>
      <c r="L21" s="32"/>
      <c r="M21" s="70"/>
      <c r="N21" s="71"/>
      <c r="O21" s="146"/>
      <c r="P21" s="148"/>
      <c r="Q21" s="149"/>
      <c r="R21" s="106"/>
      <c r="S21" s="21"/>
      <c r="T21" s="21"/>
      <c r="U21" s="21"/>
      <c r="V21" s="21"/>
      <c r="W21" s="21"/>
      <c r="X21" s="21"/>
      <c r="Y21" s="21"/>
      <c r="Z21" s="21"/>
    </row>
    <row r="22" spans="1:26" ht="79.5" customHeight="1" x14ac:dyDescent="0.25">
      <c r="A22" s="438"/>
      <c r="B22" s="145">
        <v>16</v>
      </c>
      <c r="C22" s="150">
        <v>17</v>
      </c>
      <c r="D22" s="74"/>
      <c r="E22" s="70" t="s">
        <v>45</v>
      </c>
      <c r="F22" s="151"/>
      <c r="G22" s="152" t="s">
        <v>45</v>
      </c>
      <c r="H22" s="153"/>
      <c r="I22" s="136"/>
      <c r="J22" s="154"/>
      <c r="K22" s="152"/>
      <c r="L22" s="91"/>
      <c r="M22" s="368" t="s">
        <v>46</v>
      </c>
      <c r="N22" s="151"/>
      <c r="O22" s="375" t="s">
        <v>46</v>
      </c>
      <c r="P22" s="91"/>
      <c r="Q22" s="92"/>
      <c r="R22" s="106" t="s">
        <v>47</v>
      </c>
      <c r="S22" s="21"/>
      <c r="T22" s="21"/>
      <c r="U22" s="21"/>
      <c r="V22" s="21"/>
      <c r="W22" s="21"/>
      <c r="X22" s="21"/>
      <c r="Y22" s="21"/>
      <c r="Z22" s="21"/>
    </row>
    <row r="23" spans="1:26" ht="79.5" customHeight="1" x14ac:dyDescent="0.25">
      <c r="A23" s="438"/>
      <c r="B23" s="155">
        <v>23</v>
      </c>
      <c r="C23" s="341">
        <v>24</v>
      </c>
      <c r="D23" s="357" t="s">
        <v>48</v>
      </c>
      <c r="E23" s="347"/>
      <c r="F23" s="357" t="s">
        <v>48</v>
      </c>
      <c r="G23" s="156"/>
      <c r="H23" s="157"/>
      <c r="I23" s="70"/>
      <c r="J23" s="158"/>
      <c r="K23" s="152"/>
      <c r="L23" s="358" t="s">
        <v>48</v>
      </c>
      <c r="M23" s="386" t="s">
        <v>48</v>
      </c>
      <c r="N23" s="359" t="s">
        <v>48</v>
      </c>
      <c r="O23" s="387" t="s">
        <v>48</v>
      </c>
      <c r="P23" s="358" t="s">
        <v>48</v>
      </c>
      <c r="Q23" s="360" t="s">
        <v>48</v>
      </c>
      <c r="R23" s="159"/>
      <c r="S23" s="125"/>
      <c r="T23" s="21"/>
      <c r="U23" s="21"/>
      <c r="V23" s="21"/>
      <c r="W23" s="21"/>
      <c r="X23" s="21"/>
      <c r="Y23" s="21"/>
      <c r="Z23" s="21"/>
    </row>
    <row r="24" spans="1:26" ht="79.5" customHeight="1" thickBot="1" x14ac:dyDescent="0.3">
      <c r="A24" s="439"/>
      <c r="B24" s="340">
        <v>30</v>
      </c>
      <c r="C24" s="344">
        <v>31</v>
      </c>
      <c r="D24" s="343"/>
      <c r="E24" s="346" t="s">
        <v>19</v>
      </c>
      <c r="F24" s="342"/>
      <c r="G24" s="161" t="s">
        <v>19</v>
      </c>
      <c r="H24" s="55"/>
      <c r="I24" s="84" t="s">
        <v>49</v>
      </c>
      <c r="J24" s="160"/>
      <c r="K24" s="161" t="s">
        <v>49</v>
      </c>
      <c r="L24" s="55"/>
      <c r="M24" s="84"/>
      <c r="N24" s="160"/>
      <c r="O24" s="161"/>
      <c r="P24" s="112"/>
      <c r="Q24" s="162"/>
      <c r="R24" s="106"/>
      <c r="S24" s="125"/>
      <c r="T24" s="21"/>
      <c r="U24" s="21"/>
      <c r="V24" s="21"/>
      <c r="W24" s="21"/>
      <c r="X24" s="21"/>
      <c r="Y24" s="21"/>
      <c r="Z24" s="21"/>
    </row>
    <row r="25" spans="1:26" ht="79.5" customHeight="1" x14ac:dyDescent="0.25">
      <c r="A25" s="440" t="s">
        <v>50</v>
      </c>
      <c r="B25" s="82">
        <v>6</v>
      </c>
      <c r="C25" s="345">
        <v>7</v>
      </c>
      <c r="D25" s="286" t="s">
        <v>76</v>
      </c>
      <c r="E25" s="95" t="s">
        <v>52</v>
      </c>
      <c r="F25" s="286" t="s">
        <v>76</v>
      </c>
      <c r="G25" s="163" t="s">
        <v>52</v>
      </c>
      <c r="H25" s="65"/>
      <c r="I25" s="164"/>
      <c r="J25" s="165"/>
      <c r="K25" s="12"/>
      <c r="L25" s="38"/>
      <c r="M25" s="95"/>
      <c r="N25" s="96"/>
      <c r="O25" s="163"/>
      <c r="P25" s="166"/>
      <c r="Q25" s="167"/>
      <c r="R25" s="168"/>
      <c r="S25" s="21"/>
      <c r="T25" s="21"/>
      <c r="U25" s="21"/>
      <c r="V25" s="21"/>
      <c r="W25" s="21"/>
      <c r="X25" s="21"/>
      <c r="Y25" s="21"/>
      <c r="Z25" s="21"/>
    </row>
    <row r="26" spans="1:26" ht="79.5" customHeight="1" x14ac:dyDescent="0.25">
      <c r="A26" s="441"/>
      <c r="B26" s="22">
        <v>13</v>
      </c>
      <c r="C26" s="101">
        <v>14</v>
      </c>
      <c r="D26" s="148" t="s">
        <v>51</v>
      </c>
      <c r="E26" s="169"/>
      <c r="F26" s="71"/>
      <c r="G26" s="170"/>
      <c r="H26" s="24"/>
      <c r="I26" s="70"/>
      <c r="J26" s="171"/>
      <c r="K26" s="27"/>
      <c r="L26" s="166"/>
      <c r="M26" s="70"/>
      <c r="N26" s="116"/>
      <c r="O26" s="27"/>
      <c r="P26" s="166"/>
      <c r="Q26" s="172"/>
      <c r="R26" s="106"/>
      <c r="S26" s="21"/>
      <c r="T26" s="21"/>
      <c r="U26" s="21"/>
      <c r="V26" s="21"/>
      <c r="W26" s="21"/>
      <c r="X26" s="21"/>
      <c r="Y26" s="21"/>
      <c r="Z26" s="21"/>
    </row>
    <row r="27" spans="1:26" ht="79.5" customHeight="1" x14ac:dyDescent="0.25">
      <c r="A27" s="441"/>
      <c r="B27" s="22">
        <v>20</v>
      </c>
      <c r="C27" s="101">
        <v>21</v>
      </c>
      <c r="D27" s="32"/>
      <c r="E27" s="95" t="s">
        <v>53</v>
      </c>
      <c r="F27" s="71"/>
      <c r="G27" s="163" t="s">
        <v>53</v>
      </c>
      <c r="H27" s="24"/>
      <c r="I27" s="70" t="s">
        <v>39</v>
      </c>
      <c r="J27" s="171"/>
      <c r="K27" s="27" t="s">
        <v>39</v>
      </c>
      <c r="L27" s="32"/>
      <c r="M27" s="70"/>
      <c r="N27" s="42"/>
      <c r="O27" s="27"/>
      <c r="P27" s="349" t="s">
        <v>54</v>
      </c>
      <c r="Q27" s="350" t="s">
        <v>54</v>
      </c>
      <c r="R27" s="144"/>
      <c r="S27" s="21"/>
      <c r="T27" s="21"/>
      <c r="U27" s="21"/>
      <c r="V27" s="21"/>
      <c r="W27" s="21"/>
      <c r="X27" s="21"/>
      <c r="Y27" s="21"/>
      <c r="Z27" s="21"/>
    </row>
    <row r="28" spans="1:26" ht="79.5" customHeight="1" x14ac:dyDescent="0.25">
      <c r="A28" s="419"/>
      <c r="B28" s="36">
        <v>27</v>
      </c>
      <c r="C28" s="37">
        <v>28</v>
      </c>
      <c r="D28" s="112"/>
      <c r="E28" s="403" t="s">
        <v>117</v>
      </c>
      <c r="F28" s="57"/>
      <c r="G28" s="353" t="s">
        <v>117</v>
      </c>
      <c r="H28" s="173"/>
      <c r="I28" s="84"/>
      <c r="J28" s="174"/>
      <c r="K28" s="58"/>
      <c r="L28" s="83"/>
      <c r="M28" s="175" t="s">
        <v>55</v>
      </c>
      <c r="N28" s="110"/>
      <c r="O28" s="176" t="s">
        <v>55</v>
      </c>
      <c r="P28" s="32"/>
      <c r="Q28" s="81"/>
      <c r="R28" s="106"/>
      <c r="S28" s="21"/>
      <c r="T28" s="21"/>
      <c r="U28" s="21"/>
      <c r="V28" s="21"/>
      <c r="W28" s="21"/>
      <c r="X28" s="21"/>
      <c r="Y28" s="21"/>
      <c r="Z28" s="21"/>
    </row>
    <row r="29" spans="1:26" ht="79.5" customHeight="1" x14ac:dyDescent="0.25">
      <c r="A29" s="440" t="s">
        <v>56</v>
      </c>
      <c r="B29" s="7">
        <v>4</v>
      </c>
      <c r="C29" s="8">
        <v>5</v>
      </c>
      <c r="D29" s="177"/>
      <c r="E29" s="178"/>
      <c r="F29" s="179"/>
      <c r="G29" s="180"/>
      <c r="H29" s="9"/>
      <c r="I29" s="352" t="s">
        <v>57</v>
      </c>
      <c r="J29" s="165"/>
      <c r="K29" s="351" t="s">
        <v>57</v>
      </c>
      <c r="L29" s="181"/>
      <c r="M29" s="178"/>
      <c r="N29" s="182"/>
      <c r="O29" s="183"/>
      <c r="P29" s="184"/>
      <c r="Q29" s="185"/>
      <c r="R29" s="106" t="s">
        <v>58</v>
      </c>
      <c r="S29" s="21"/>
      <c r="T29" s="21"/>
      <c r="U29" s="21"/>
      <c r="V29" s="21"/>
      <c r="W29" s="21"/>
      <c r="X29" s="21"/>
      <c r="Y29" s="21"/>
      <c r="Z29" s="21"/>
    </row>
    <row r="30" spans="1:26" ht="79.5" customHeight="1" x14ac:dyDescent="0.25">
      <c r="A30" s="441"/>
      <c r="B30" s="36">
        <v>11</v>
      </c>
      <c r="C30" s="37">
        <v>12</v>
      </c>
      <c r="D30" s="186"/>
      <c r="E30" s="187"/>
      <c r="F30" s="188"/>
      <c r="G30" s="189"/>
      <c r="H30" s="190"/>
      <c r="I30" s="191" t="s">
        <v>60</v>
      </c>
      <c r="J30" s="192"/>
      <c r="K30" s="27" t="s">
        <v>60</v>
      </c>
      <c r="L30" s="186"/>
      <c r="M30" s="191"/>
      <c r="N30" s="193"/>
      <c r="O30" s="194"/>
      <c r="P30" s="186"/>
      <c r="Q30" s="195"/>
      <c r="R30" s="106"/>
      <c r="S30" s="21"/>
      <c r="T30" s="21"/>
      <c r="U30" s="21"/>
      <c r="V30" s="21"/>
      <c r="W30" s="21"/>
      <c r="X30" s="21"/>
      <c r="Y30" s="21"/>
      <c r="Z30" s="21"/>
    </row>
    <row r="31" spans="1:26" ht="79.5" customHeight="1" x14ac:dyDescent="0.25">
      <c r="A31" s="441"/>
      <c r="B31" s="45">
        <v>18</v>
      </c>
      <c r="C31" s="46">
        <v>19</v>
      </c>
      <c r="D31" s="196"/>
      <c r="E31" s="191"/>
      <c r="F31" s="197"/>
      <c r="G31" s="198"/>
      <c r="H31" s="190"/>
      <c r="I31" s="191"/>
      <c r="J31" s="192"/>
      <c r="K31" s="27"/>
      <c r="L31" s="129"/>
      <c r="M31" s="191"/>
      <c r="N31" s="193"/>
      <c r="O31" s="194"/>
      <c r="P31" s="186"/>
      <c r="Q31" s="195"/>
      <c r="R31" s="199"/>
      <c r="S31" s="21"/>
      <c r="T31" s="21"/>
      <c r="U31" s="21"/>
      <c r="V31" s="21"/>
      <c r="W31" s="21"/>
      <c r="X31" s="21"/>
      <c r="Y31" s="21"/>
      <c r="Z31" s="21"/>
    </row>
    <row r="32" spans="1:26" ht="79.5" customHeight="1" x14ac:dyDescent="0.25">
      <c r="A32" s="419"/>
      <c r="B32" s="53">
        <v>25</v>
      </c>
      <c r="C32" s="54">
        <v>26</v>
      </c>
      <c r="D32" s="200"/>
      <c r="E32" s="201"/>
      <c r="F32" s="202"/>
      <c r="G32" s="203"/>
      <c r="H32" s="204"/>
      <c r="I32" s="205"/>
      <c r="J32" s="206"/>
      <c r="K32" s="58"/>
      <c r="L32" s="111"/>
      <c r="M32" s="201"/>
      <c r="N32" s="207"/>
      <c r="O32" s="208"/>
      <c r="P32" s="209"/>
      <c r="Q32" s="210"/>
      <c r="R32" s="211"/>
      <c r="S32" s="21"/>
      <c r="T32" s="21"/>
      <c r="U32" s="21"/>
      <c r="V32" s="21"/>
      <c r="W32" s="21"/>
      <c r="X32" s="21"/>
      <c r="Y32" s="21"/>
      <c r="Z32" s="21"/>
    </row>
    <row r="33" spans="1:26" ht="79.5" customHeight="1" x14ac:dyDescent="0.25">
      <c r="A33" s="442" t="s">
        <v>61</v>
      </c>
      <c r="B33" s="36">
        <v>1</v>
      </c>
      <c r="C33" s="107">
        <v>2</v>
      </c>
      <c r="D33" s="212"/>
      <c r="E33" s="213"/>
      <c r="F33" s="214"/>
      <c r="G33" s="215"/>
      <c r="H33" s="216"/>
      <c r="I33" s="217"/>
      <c r="J33" s="182"/>
      <c r="K33" s="183"/>
      <c r="L33" s="181"/>
      <c r="M33" s="178"/>
      <c r="N33" s="218"/>
      <c r="O33" s="185"/>
      <c r="P33" s="184"/>
      <c r="Q33" s="185"/>
      <c r="R33" s="219"/>
      <c r="S33" s="21"/>
      <c r="T33" s="21"/>
      <c r="U33" s="21"/>
      <c r="V33" s="21"/>
      <c r="W33" s="21"/>
      <c r="X33" s="21"/>
      <c r="Y33" s="21"/>
      <c r="Z33" s="21"/>
    </row>
    <row r="34" spans="1:26" ht="79.5" customHeight="1" x14ac:dyDescent="0.25">
      <c r="A34" s="441"/>
      <c r="B34" s="22">
        <v>8</v>
      </c>
      <c r="C34" s="101">
        <v>9</v>
      </c>
      <c r="D34" s="220"/>
      <c r="E34" s="191"/>
      <c r="F34" s="221"/>
      <c r="G34" s="194"/>
      <c r="H34" s="190"/>
      <c r="I34" s="191"/>
      <c r="J34" s="188"/>
      <c r="K34" s="194"/>
      <c r="L34" s="222"/>
      <c r="M34" s="191"/>
      <c r="N34" s="223"/>
      <c r="O34" s="195"/>
      <c r="P34" s="186"/>
      <c r="Q34" s="195"/>
      <c r="R34" s="199"/>
      <c r="S34" s="21"/>
      <c r="T34" s="21"/>
      <c r="U34" s="21"/>
      <c r="V34" s="21"/>
      <c r="W34" s="21"/>
      <c r="X34" s="21"/>
      <c r="Y34" s="21"/>
      <c r="Z34" s="21"/>
    </row>
    <row r="35" spans="1:26" ht="79.5" customHeight="1" x14ac:dyDescent="0.25">
      <c r="A35" s="441"/>
      <c r="B35" s="36">
        <v>15</v>
      </c>
      <c r="C35" s="107">
        <v>16</v>
      </c>
      <c r="D35" s="224"/>
      <c r="E35" s="225" t="s">
        <v>115</v>
      </c>
      <c r="F35" s="226"/>
      <c r="G35" s="227" t="s">
        <v>115</v>
      </c>
      <c r="H35" s="228"/>
      <c r="I35" s="225"/>
      <c r="J35" s="229"/>
      <c r="K35" s="227"/>
      <c r="L35" s="230"/>
      <c r="M35" s="225"/>
      <c r="N35" s="231"/>
      <c r="O35" s="232"/>
      <c r="P35" s="233"/>
      <c r="Q35" s="232"/>
      <c r="R35" s="234"/>
      <c r="S35" s="21"/>
      <c r="T35" s="21"/>
      <c r="U35" s="21"/>
      <c r="V35" s="21"/>
      <c r="W35" s="21"/>
      <c r="X35" s="21"/>
      <c r="Y35" s="21"/>
      <c r="Z35" s="21"/>
    </row>
    <row r="36" spans="1:26" ht="79.5" customHeight="1" x14ac:dyDescent="0.25">
      <c r="A36" s="441"/>
      <c r="B36" s="36">
        <v>22</v>
      </c>
      <c r="C36" s="107">
        <v>23</v>
      </c>
      <c r="D36" s="235"/>
      <c r="E36" s="225"/>
      <c r="F36" s="236"/>
      <c r="G36" s="227"/>
      <c r="H36" s="237"/>
      <c r="I36" s="191"/>
      <c r="J36" s="238"/>
      <c r="K36" s="194"/>
      <c r="L36" s="230"/>
      <c r="M36" s="401" t="s">
        <v>116</v>
      </c>
      <c r="N36" s="238"/>
      <c r="O36" s="402" t="s">
        <v>116</v>
      </c>
      <c r="P36" s="233"/>
      <c r="Q36" s="232"/>
      <c r="R36" s="234"/>
      <c r="S36" s="21"/>
      <c r="T36" s="21"/>
      <c r="U36" s="21"/>
      <c r="V36" s="21"/>
      <c r="W36" s="21"/>
      <c r="X36" s="21"/>
      <c r="Y36" s="21"/>
      <c r="Z36" s="21"/>
    </row>
    <row r="37" spans="1:26" ht="79.5" customHeight="1" x14ac:dyDescent="0.25">
      <c r="A37" s="419"/>
      <c r="B37" s="53">
        <v>29</v>
      </c>
      <c r="C37" s="54">
        <v>30</v>
      </c>
      <c r="D37" s="112"/>
      <c r="E37" s="201" t="s">
        <v>122</v>
      </c>
      <c r="F37" s="42"/>
      <c r="G37" s="208" t="s">
        <v>122</v>
      </c>
      <c r="H37" s="204"/>
      <c r="I37" s="201"/>
      <c r="J37" s="239"/>
      <c r="K37" s="208"/>
      <c r="L37" s="390" t="s">
        <v>112</v>
      </c>
      <c r="M37" s="240"/>
      <c r="N37" s="391" t="s">
        <v>112</v>
      </c>
      <c r="O37" s="241"/>
      <c r="P37" s="209"/>
      <c r="Q37" s="210"/>
      <c r="R37" s="211"/>
      <c r="S37" s="21"/>
      <c r="T37" s="21"/>
      <c r="U37" s="21"/>
      <c r="V37" s="21"/>
      <c r="W37" s="21"/>
      <c r="X37" s="21"/>
      <c r="Y37" s="21"/>
      <c r="Z37" s="21"/>
    </row>
    <row r="38" spans="1:26" ht="79.5" customHeight="1" x14ac:dyDescent="0.25">
      <c r="A38" s="436" t="s">
        <v>62</v>
      </c>
      <c r="B38" s="36">
        <v>5</v>
      </c>
      <c r="C38" s="107">
        <v>6</v>
      </c>
      <c r="D38" s="355" t="s">
        <v>63</v>
      </c>
      <c r="E38" s="242"/>
      <c r="F38" s="354" t="s">
        <v>63</v>
      </c>
      <c r="G38" s="185"/>
      <c r="H38" s="243"/>
      <c r="I38" s="187" t="s">
        <v>64</v>
      </c>
      <c r="J38" s="244"/>
      <c r="K38" s="245" t="s">
        <v>64</v>
      </c>
      <c r="L38" s="354" t="s">
        <v>63</v>
      </c>
      <c r="M38" s="382" t="s">
        <v>63</v>
      </c>
      <c r="N38" s="354" t="s">
        <v>63</v>
      </c>
      <c r="O38" s="383" t="s">
        <v>63</v>
      </c>
      <c r="P38" s="354" t="s">
        <v>63</v>
      </c>
      <c r="Q38" s="356" t="s">
        <v>63</v>
      </c>
      <c r="R38" s="246"/>
      <c r="S38" s="21"/>
      <c r="T38" s="21"/>
      <c r="U38" s="21"/>
      <c r="V38" s="21"/>
      <c r="W38" s="21"/>
      <c r="X38" s="21"/>
      <c r="Y38" s="21"/>
      <c r="Z38" s="21"/>
    </row>
    <row r="39" spans="1:26" ht="79.5" customHeight="1" x14ac:dyDescent="0.25">
      <c r="A39" s="426"/>
      <c r="B39" s="22">
        <v>12</v>
      </c>
      <c r="C39" s="101">
        <v>13</v>
      </c>
      <c r="D39" s="74" t="s">
        <v>105</v>
      </c>
      <c r="E39" s="225" t="s">
        <v>65</v>
      </c>
      <c r="F39" s="103"/>
      <c r="G39" s="48" t="s">
        <v>65</v>
      </c>
      <c r="H39" s="247"/>
      <c r="I39" s="191"/>
      <c r="J39" s="223"/>
      <c r="K39" s="194"/>
      <c r="L39" s="222"/>
      <c r="M39" s="191"/>
      <c r="N39" s="223"/>
      <c r="O39" s="195"/>
      <c r="P39" s="186"/>
      <c r="Q39" s="195"/>
      <c r="R39" s="144"/>
      <c r="S39" s="21"/>
      <c r="T39" s="21"/>
      <c r="U39" s="21"/>
      <c r="V39" s="21"/>
      <c r="W39" s="21"/>
      <c r="X39" s="21"/>
      <c r="Y39" s="21"/>
      <c r="Z39" s="21"/>
    </row>
    <row r="40" spans="1:26" ht="79.5" customHeight="1" x14ac:dyDescent="0.25">
      <c r="A40" s="426"/>
      <c r="B40" s="36">
        <v>19</v>
      </c>
      <c r="C40" s="101">
        <v>20</v>
      </c>
      <c r="D40" s="74"/>
      <c r="E40" s="225" t="s">
        <v>123</v>
      </c>
      <c r="F40" s="248"/>
      <c r="G40" s="48" t="s">
        <v>123</v>
      </c>
      <c r="H40" s="237"/>
      <c r="I40" s="225"/>
      <c r="J40" s="231"/>
      <c r="K40" s="227"/>
      <c r="L40" s="249" t="s">
        <v>66</v>
      </c>
      <c r="M40" s="250"/>
      <c r="N40" s="42"/>
      <c r="O40" s="232"/>
      <c r="P40" s="233"/>
      <c r="Q40" s="232"/>
      <c r="R40" s="251"/>
      <c r="S40" s="21"/>
      <c r="T40" s="21"/>
      <c r="U40" s="21"/>
      <c r="V40" s="21"/>
      <c r="W40" s="21"/>
      <c r="X40" s="21"/>
      <c r="Y40" s="21"/>
      <c r="Z40" s="21"/>
    </row>
    <row r="41" spans="1:26" ht="79.5" customHeight="1" x14ac:dyDescent="0.25">
      <c r="A41" s="435"/>
      <c r="B41" s="22">
        <v>26</v>
      </c>
      <c r="C41" s="54">
        <v>27</v>
      </c>
      <c r="D41" s="224"/>
      <c r="E41" s="136" t="s">
        <v>67</v>
      </c>
      <c r="F41" s="103"/>
      <c r="G41" s="58" t="s">
        <v>67</v>
      </c>
      <c r="H41" s="252"/>
      <c r="I41" s="201"/>
      <c r="J41" s="239"/>
      <c r="K41" s="208"/>
      <c r="L41" s="209"/>
      <c r="M41" s="253"/>
      <c r="N41" s="207"/>
      <c r="O41" s="254"/>
      <c r="P41" s="255"/>
      <c r="Q41" s="256"/>
      <c r="R41" s="115"/>
      <c r="S41" s="21"/>
      <c r="T41" s="21"/>
      <c r="U41" s="21"/>
      <c r="V41" s="21"/>
      <c r="W41" s="21"/>
      <c r="X41" s="21"/>
      <c r="Y41" s="21"/>
      <c r="Z41" s="21"/>
    </row>
    <row r="42" spans="1:26" ht="79.5" customHeight="1" x14ac:dyDescent="0.25">
      <c r="A42" s="434" t="s">
        <v>68</v>
      </c>
      <c r="B42" s="7">
        <v>3</v>
      </c>
      <c r="C42" s="257">
        <v>4</v>
      </c>
      <c r="D42" s="258"/>
      <c r="E42" s="400" t="s">
        <v>59</v>
      </c>
      <c r="F42" s="259"/>
      <c r="G42" s="399" t="s">
        <v>59</v>
      </c>
      <c r="H42" s="258"/>
      <c r="I42" s="260"/>
      <c r="J42" s="259"/>
      <c r="K42" s="261"/>
      <c r="L42" s="65"/>
      <c r="M42" s="178"/>
      <c r="N42" s="262"/>
      <c r="O42" s="263"/>
      <c r="P42" s="417" t="s">
        <v>120</v>
      </c>
      <c r="Q42" s="261" t="s">
        <v>120</v>
      </c>
      <c r="R42" s="264"/>
      <c r="S42" s="21"/>
      <c r="T42" s="21"/>
      <c r="U42" s="21"/>
      <c r="V42" s="21"/>
      <c r="W42" s="21"/>
      <c r="X42" s="21"/>
      <c r="Y42" s="21"/>
      <c r="Z42" s="21"/>
    </row>
    <row r="43" spans="1:26" ht="74.25" customHeight="1" x14ac:dyDescent="0.25">
      <c r="A43" s="426"/>
      <c r="B43" s="22">
        <v>10</v>
      </c>
      <c r="C43" s="101">
        <v>11</v>
      </c>
      <c r="D43" s="126"/>
      <c r="E43" s="265" t="s">
        <v>69</v>
      </c>
      <c r="F43" s="26"/>
      <c r="G43" s="245" t="s">
        <v>69</v>
      </c>
      <c r="H43" s="416" t="s">
        <v>119</v>
      </c>
      <c r="I43" s="191"/>
      <c r="J43" s="416" t="s">
        <v>119</v>
      </c>
      <c r="K43" s="194"/>
      <c r="L43" s="32"/>
      <c r="M43" s="191"/>
      <c r="N43" s="267"/>
      <c r="O43" s="194"/>
      <c r="P43" s="266"/>
      <c r="Q43" s="195"/>
      <c r="R43" s="268"/>
      <c r="S43" s="21"/>
      <c r="T43" s="21"/>
      <c r="U43" s="21"/>
      <c r="V43" s="21"/>
      <c r="W43" s="21"/>
      <c r="X43" s="21"/>
      <c r="Y43" s="21"/>
      <c r="Z43" s="21"/>
    </row>
    <row r="44" spans="1:26" ht="74.25" customHeight="1" x14ac:dyDescent="0.25">
      <c r="A44" s="426"/>
      <c r="B44" s="22">
        <v>17</v>
      </c>
      <c r="C44" s="101">
        <v>18</v>
      </c>
      <c r="D44" s="269"/>
      <c r="E44" s="191"/>
      <c r="F44" s="147"/>
      <c r="G44" s="194"/>
      <c r="H44" s="408"/>
      <c r="I44" s="191"/>
      <c r="J44" s="409"/>
      <c r="K44" s="194"/>
      <c r="L44" s="410" t="s">
        <v>110</v>
      </c>
      <c r="M44" s="411"/>
      <c r="N44" s="412" t="s">
        <v>110</v>
      </c>
      <c r="O44" s="415"/>
      <c r="P44" s="266"/>
      <c r="Q44" s="195"/>
      <c r="R44" s="199"/>
      <c r="S44" s="21"/>
      <c r="T44" s="21"/>
      <c r="U44" s="21"/>
      <c r="V44" s="21"/>
      <c r="W44" s="21"/>
      <c r="X44" s="21"/>
      <c r="Y44" s="21"/>
      <c r="Z44" s="21"/>
    </row>
    <row r="45" spans="1:26" ht="79.5" customHeight="1" x14ac:dyDescent="0.25">
      <c r="A45" s="426"/>
      <c r="B45" s="22">
        <v>24</v>
      </c>
      <c r="C45" s="23">
        <v>25</v>
      </c>
      <c r="D45" s="271"/>
      <c r="E45" s="217"/>
      <c r="F45" s="272"/>
      <c r="G45" s="194"/>
      <c r="H45" s="266"/>
      <c r="I45" s="187" t="s">
        <v>114</v>
      </c>
      <c r="J45" s="267"/>
      <c r="K45" s="245" t="s">
        <v>114</v>
      </c>
      <c r="L45" s="32"/>
      <c r="M45" s="191" t="s">
        <v>71</v>
      </c>
      <c r="N45" s="273" t="s">
        <v>72</v>
      </c>
      <c r="O45" s="194" t="s">
        <v>71</v>
      </c>
      <c r="P45" s="274" t="s">
        <v>73</v>
      </c>
      <c r="Q45" s="275" t="s">
        <v>74</v>
      </c>
      <c r="R45" s="276"/>
      <c r="S45" s="21"/>
      <c r="T45" s="21"/>
      <c r="U45" s="21"/>
      <c r="V45" s="21"/>
      <c r="W45" s="21"/>
      <c r="X45" s="21"/>
      <c r="Y45" s="21"/>
      <c r="Z45" s="21"/>
    </row>
    <row r="46" spans="1:26" ht="79.5" customHeight="1" thickBot="1" x14ac:dyDescent="0.3">
      <c r="A46" s="435"/>
      <c r="B46" s="22">
        <v>31</v>
      </c>
      <c r="C46" s="23">
        <v>1</v>
      </c>
      <c r="D46" s="91"/>
      <c r="E46" s="240" t="s">
        <v>118</v>
      </c>
      <c r="F46" s="277"/>
      <c r="G46" s="278" t="s">
        <v>118</v>
      </c>
      <c r="H46" s="279"/>
      <c r="I46" s="280"/>
      <c r="J46" s="281"/>
      <c r="K46" s="282"/>
      <c r="L46" s="112"/>
      <c r="M46" s="84"/>
      <c r="N46" s="57"/>
      <c r="O46" s="58"/>
      <c r="P46" s="283"/>
      <c r="Q46" s="284"/>
      <c r="R46" s="285"/>
      <c r="S46" s="21"/>
      <c r="T46" s="21"/>
      <c r="U46" s="21"/>
      <c r="V46" s="21"/>
      <c r="W46" s="21"/>
      <c r="X46" s="21"/>
      <c r="Y46" s="21"/>
      <c r="Z46" s="21"/>
    </row>
    <row r="47" spans="1:26" ht="79.5" customHeight="1" x14ac:dyDescent="0.25">
      <c r="A47" s="434" t="s">
        <v>75</v>
      </c>
      <c r="B47" s="7">
        <v>7</v>
      </c>
      <c r="C47" s="8">
        <v>8</v>
      </c>
      <c r="D47" s="404"/>
      <c r="E47" s="178" t="s">
        <v>77</v>
      </c>
      <c r="F47" s="405"/>
      <c r="G47" s="183" t="s">
        <v>77</v>
      </c>
      <c r="H47" s="406" t="s">
        <v>70</v>
      </c>
      <c r="I47" s="287"/>
      <c r="J47" s="407" t="s">
        <v>70</v>
      </c>
      <c r="K47" s="288"/>
      <c r="L47" s="413" t="s">
        <v>70</v>
      </c>
      <c r="M47" s="178" t="s">
        <v>78</v>
      </c>
      <c r="N47" s="414" t="s">
        <v>70</v>
      </c>
      <c r="O47" s="183" t="s">
        <v>78</v>
      </c>
      <c r="P47" s="17"/>
      <c r="Q47" s="289"/>
      <c r="R47" s="290"/>
      <c r="S47" s="21"/>
      <c r="T47" s="21"/>
      <c r="U47" s="21"/>
      <c r="V47" s="21"/>
      <c r="W47" s="21"/>
      <c r="X47" s="21"/>
      <c r="Y47" s="21"/>
      <c r="Z47" s="21"/>
    </row>
    <row r="48" spans="1:26" ht="79.5" customHeight="1" x14ac:dyDescent="0.25">
      <c r="A48" s="426"/>
      <c r="B48" s="22">
        <v>14</v>
      </c>
      <c r="C48" s="37">
        <v>15</v>
      </c>
      <c r="D48" s="271"/>
      <c r="E48" s="191" t="s">
        <v>79</v>
      </c>
      <c r="F48" s="291"/>
      <c r="G48" s="194" t="s">
        <v>79</v>
      </c>
      <c r="H48" s="292"/>
      <c r="I48" s="191"/>
      <c r="J48" s="293"/>
      <c r="K48" s="194"/>
      <c r="L48" s="266"/>
      <c r="M48" s="388" t="s">
        <v>111</v>
      </c>
      <c r="N48" s="193"/>
      <c r="O48" s="389" t="s">
        <v>111</v>
      </c>
      <c r="P48" s="274" t="s">
        <v>80</v>
      </c>
      <c r="Q48" s="294" t="s">
        <v>80</v>
      </c>
      <c r="R48" s="295"/>
      <c r="S48" s="21"/>
      <c r="T48" s="21"/>
      <c r="U48" s="21"/>
      <c r="V48" s="21"/>
      <c r="W48" s="21"/>
      <c r="X48" s="21"/>
      <c r="Y48" s="21"/>
      <c r="Z48" s="21"/>
    </row>
    <row r="49" spans="1:26" ht="79.5" customHeight="1" x14ac:dyDescent="0.25">
      <c r="A49" s="426"/>
      <c r="B49" s="22">
        <v>21</v>
      </c>
      <c r="C49" s="37">
        <v>22</v>
      </c>
      <c r="D49" s="270" t="s">
        <v>81</v>
      </c>
      <c r="E49" s="191"/>
      <c r="F49" s="296" t="s">
        <v>82</v>
      </c>
      <c r="G49" s="194"/>
      <c r="H49" s="190"/>
      <c r="I49" s="191"/>
      <c r="J49" s="188"/>
      <c r="K49" s="194"/>
      <c r="L49" s="266" t="s">
        <v>106</v>
      </c>
      <c r="M49" s="70"/>
      <c r="N49" s="267"/>
      <c r="O49" s="195"/>
      <c r="P49" s="266"/>
      <c r="Q49" s="297"/>
      <c r="R49" s="199"/>
      <c r="S49" s="21"/>
      <c r="T49" s="21"/>
      <c r="U49" s="21"/>
      <c r="V49" s="21"/>
      <c r="W49" s="21"/>
      <c r="X49" s="21"/>
      <c r="Y49" s="21"/>
      <c r="Z49" s="21"/>
    </row>
    <row r="50" spans="1:26" ht="79.5" customHeight="1" x14ac:dyDescent="0.25">
      <c r="A50" s="435"/>
      <c r="B50" s="22">
        <v>28</v>
      </c>
      <c r="C50" s="23">
        <v>29</v>
      </c>
      <c r="D50" s="204"/>
      <c r="E50" s="201"/>
      <c r="F50" s="298"/>
      <c r="G50" s="227"/>
      <c r="H50" s="299"/>
      <c r="I50" s="225" t="s">
        <v>83</v>
      </c>
      <c r="J50" s="300"/>
      <c r="K50" s="227" t="s">
        <v>83</v>
      </c>
      <c r="L50" s="91"/>
      <c r="M50" s="225"/>
      <c r="N50" s="231"/>
      <c r="O50" s="232"/>
      <c r="P50" s="237"/>
      <c r="Q50" s="301"/>
      <c r="R50" s="302"/>
      <c r="S50" s="21"/>
      <c r="T50" s="21"/>
      <c r="U50" s="21"/>
      <c r="V50" s="21"/>
      <c r="W50" s="21"/>
      <c r="X50" s="21"/>
      <c r="Y50" s="21"/>
      <c r="Z50" s="21"/>
    </row>
    <row r="51" spans="1:26" ht="79.5" customHeight="1" x14ac:dyDescent="0.25">
      <c r="A51" s="443" t="s">
        <v>84</v>
      </c>
      <c r="B51" s="303">
        <v>5</v>
      </c>
      <c r="C51" s="8">
        <v>6</v>
      </c>
      <c r="D51" s="177"/>
      <c r="E51" s="178" t="s">
        <v>85</v>
      </c>
      <c r="F51" s="179"/>
      <c r="G51" s="183" t="s">
        <v>85</v>
      </c>
      <c r="H51" s="304"/>
      <c r="I51" s="178"/>
      <c r="J51" s="305"/>
      <c r="K51" s="183"/>
      <c r="L51" s="181"/>
      <c r="M51" s="178"/>
      <c r="N51" s="182"/>
      <c r="O51" s="185"/>
      <c r="P51" s="184"/>
      <c r="Q51" s="185"/>
      <c r="R51" s="306"/>
      <c r="S51" s="21"/>
      <c r="T51" s="21"/>
      <c r="U51" s="21"/>
      <c r="V51" s="21"/>
      <c r="W51" s="21"/>
      <c r="X51" s="21"/>
      <c r="Y51" s="21"/>
      <c r="Z51" s="21"/>
    </row>
    <row r="52" spans="1:26" ht="79.5" customHeight="1" x14ac:dyDescent="0.25">
      <c r="A52" s="444"/>
      <c r="B52" s="145">
        <v>12</v>
      </c>
      <c r="C52" s="46">
        <v>13</v>
      </c>
      <c r="D52" s="307"/>
      <c r="E52" s="191"/>
      <c r="F52" s="221"/>
      <c r="G52" s="194"/>
      <c r="H52" s="292"/>
      <c r="I52" s="191"/>
      <c r="J52" s="293"/>
      <c r="K52" s="194"/>
      <c r="L52" s="186"/>
      <c r="M52" s="191"/>
      <c r="N52" s="193"/>
      <c r="O52" s="195"/>
      <c r="P52" s="186"/>
      <c r="Q52" s="195"/>
      <c r="R52" s="308"/>
      <c r="S52" s="21"/>
      <c r="T52" s="21"/>
      <c r="U52" s="21"/>
      <c r="V52" s="21"/>
      <c r="W52" s="21"/>
      <c r="X52" s="21"/>
      <c r="Y52" s="21"/>
      <c r="Z52" s="21"/>
    </row>
    <row r="53" spans="1:26" ht="79.5" customHeight="1" x14ac:dyDescent="0.25">
      <c r="A53" s="444"/>
      <c r="B53" s="22">
        <v>19</v>
      </c>
      <c r="C53" s="23">
        <v>20</v>
      </c>
      <c r="D53" s="135"/>
      <c r="E53" s="309"/>
      <c r="F53" s="310"/>
      <c r="G53" s="311"/>
      <c r="H53" s="312"/>
      <c r="I53" s="313"/>
      <c r="J53" s="226"/>
      <c r="K53" s="311"/>
      <c r="L53" s="135"/>
      <c r="M53" s="225"/>
      <c r="N53" s="314"/>
      <c r="O53" s="232"/>
      <c r="P53" s="233"/>
      <c r="Q53" s="232"/>
      <c r="R53" s="315"/>
      <c r="S53" s="21"/>
      <c r="T53" s="21"/>
      <c r="U53" s="21"/>
      <c r="V53" s="21"/>
      <c r="W53" s="21"/>
      <c r="X53" s="21"/>
      <c r="Y53" s="21"/>
      <c r="Z53" s="21"/>
    </row>
    <row r="54" spans="1:26" ht="79.5" customHeight="1" x14ac:dyDescent="0.25">
      <c r="A54" s="445"/>
      <c r="B54" s="53">
        <v>26</v>
      </c>
      <c r="C54" s="316">
        <v>27</v>
      </c>
      <c r="D54" s="113"/>
      <c r="E54" s="317"/>
      <c r="F54" s="318"/>
      <c r="G54" s="319"/>
      <c r="H54" s="320"/>
      <c r="I54" s="321"/>
      <c r="J54" s="322"/>
      <c r="K54" s="319"/>
      <c r="L54" s="113"/>
      <c r="M54" s="201"/>
      <c r="N54" s="207"/>
      <c r="O54" s="210"/>
      <c r="P54" s="209"/>
      <c r="Q54" s="210"/>
      <c r="R54" s="323"/>
      <c r="S54" s="21"/>
      <c r="T54" s="21"/>
      <c r="U54" s="21"/>
      <c r="V54" s="21"/>
      <c r="W54" s="21"/>
      <c r="X54" s="21"/>
      <c r="Y54" s="21"/>
      <c r="Z54" s="21"/>
    </row>
    <row r="55" spans="1:26" ht="30" customHeight="1" x14ac:dyDescent="0.25">
      <c r="A55" s="446" t="s">
        <v>86</v>
      </c>
      <c r="B55" s="427"/>
      <c r="C55" s="447" t="s">
        <v>87</v>
      </c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21"/>
      <c r="T55" s="21"/>
      <c r="U55" s="21"/>
      <c r="V55" s="21"/>
      <c r="W55" s="21"/>
      <c r="X55" s="21"/>
      <c r="Y55" s="21"/>
      <c r="Z55" s="21"/>
    </row>
    <row r="56" spans="1:26" ht="17.25" customHeight="1" x14ac:dyDescent="0.25">
      <c r="A56" s="324"/>
      <c r="B56" s="324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21"/>
      <c r="T56" s="21"/>
      <c r="U56" s="21"/>
      <c r="V56" s="21"/>
      <c r="W56" s="21"/>
      <c r="X56" s="21"/>
      <c r="Y56" s="21"/>
      <c r="Z56" s="21"/>
    </row>
    <row r="57" spans="1:26" ht="29.25" customHeight="1" x14ac:dyDescent="0.25">
      <c r="A57" s="451" t="s">
        <v>121</v>
      </c>
      <c r="B57" s="427"/>
      <c r="C57" s="427"/>
      <c r="D57" s="325" t="s">
        <v>88</v>
      </c>
      <c r="E57" s="326">
        <f ca="1">TODAY()</f>
        <v>45993</v>
      </c>
      <c r="F57" s="327"/>
      <c r="G57" s="328"/>
      <c r="H57" s="452" t="s">
        <v>89</v>
      </c>
      <c r="I57" s="449"/>
      <c r="J57" s="453" t="s">
        <v>90</v>
      </c>
      <c r="K57" s="449"/>
      <c r="L57" s="454" t="s">
        <v>91</v>
      </c>
      <c r="M57" s="449"/>
      <c r="N57" s="455" t="s">
        <v>92</v>
      </c>
      <c r="O57" s="449"/>
      <c r="P57" s="456" t="s">
        <v>93</v>
      </c>
      <c r="Q57" s="427"/>
      <c r="R57" s="427"/>
      <c r="S57" s="327"/>
      <c r="T57" s="327"/>
      <c r="U57" s="327"/>
      <c r="V57" s="327"/>
      <c r="W57" s="327"/>
      <c r="X57" s="327"/>
      <c r="Y57" s="327"/>
      <c r="Z57" s="327"/>
    </row>
    <row r="58" spans="1:26" ht="30" customHeight="1" x14ac:dyDescent="0.25">
      <c r="A58" s="6"/>
      <c r="B58" s="6"/>
      <c r="C58" s="6"/>
      <c r="D58" s="329"/>
      <c r="E58" s="330"/>
      <c r="F58" s="21"/>
      <c r="G58" s="21"/>
      <c r="H58" s="457" t="s">
        <v>94</v>
      </c>
      <c r="I58" s="449"/>
      <c r="J58" s="448" t="s">
        <v>95</v>
      </c>
      <c r="K58" s="449"/>
      <c r="L58" s="450" t="s">
        <v>96</v>
      </c>
      <c r="M58" s="449"/>
      <c r="N58" s="458" t="s">
        <v>97</v>
      </c>
      <c r="O58" s="449"/>
      <c r="P58" s="33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8" customHeight="1" x14ac:dyDescent="0.25">
      <c r="A59" s="6"/>
      <c r="B59" s="6"/>
      <c r="C59" s="6"/>
      <c r="D59" s="21"/>
      <c r="E59" s="33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 x14ac:dyDescent="0.25">
      <c r="A60" s="333"/>
      <c r="B60" s="333"/>
      <c r="C60" s="33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31.5" customHeight="1" x14ac:dyDescent="0.25">
      <c r="A61" s="6"/>
      <c r="B61" s="6"/>
      <c r="C61" s="6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6"/>
      <c r="B62" s="6"/>
      <c r="C62" s="6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.75" customHeight="1" x14ac:dyDescent="0.25">
      <c r="A63" s="6"/>
      <c r="B63" s="6"/>
      <c r="C63" s="6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" customHeight="1" x14ac:dyDescent="0.25">
      <c r="A64" s="334"/>
      <c r="B64" s="334"/>
      <c r="C64" s="6"/>
      <c r="D64" s="334"/>
      <c r="E64" s="334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6"/>
      <c r="B65" s="6"/>
      <c r="C65" s="6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6"/>
      <c r="B66" s="6"/>
      <c r="C66" s="6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6"/>
      <c r="B67" s="6"/>
      <c r="C67" s="6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6"/>
      <c r="B68" s="6"/>
      <c r="C68" s="6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6"/>
      <c r="B69" s="6"/>
      <c r="C69" s="6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6"/>
      <c r="B70" s="6"/>
      <c r="C70" s="6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6"/>
      <c r="B71" s="6"/>
      <c r="C71" s="6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6"/>
      <c r="B72" s="6"/>
      <c r="C72" s="6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6"/>
      <c r="B73" s="6"/>
      <c r="C73" s="6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6"/>
      <c r="B74" s="6"/>
      <c r="C74" s="6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6"/>
      <c r="B75" s="6"/>
      <c r="C75" s="6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6"/>
      <c r="B76" s="6"/>
      <c r="C76" s="6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6"/>
      <c r="B77" s="6"/>
      <c r="C77" s="6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6"/>
      <c r="B78" s="6"/>
      <c r="C78" s="6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6"/>
      <c r="B79" s="6"/>
      <c r="C79" s="6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6"/>
      <c r="B80" s="6"/>
      <c r="C80" s="6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6"/>
      <c r="B81" s="6"/>
      <c r="C81" s="6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6"/>
      <c r="B82" s="6"/>
      <c r="C82" s="6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6"/>
      <c r="B83" s="6"/>
      <c r="C83" s="6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6"/>
      <c r="B84" s="6"/>
      <c r="C84" s="6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6"/>
      <c r="B85" s="6"/>
      <c r="C85" s="6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6"/>
      <c r="B86" s="6"/>
      <c r="C86" s="6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6"/>
      <c r="B87" s="6"/>
      <c r="C87" s="6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6"/>
      <c r="B88" s="6"/>
      <c r="C88" s="6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6"/>
      <c r="B89" s="6"/>
      <c r="C89" s="6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6"/>
      <c r="B90" s="6"/>
      <c r="C90" s="6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6"/>
      <c r="B91" s="6"/>
      <c r="C91" s="6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6"/>
      <c r="B92" s="6"/>
      <c r="C92" s="6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6"/>
      <c r="B93" s="6"/>
      <c r="C93" s="6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6"/>
      <c r="B94" s="6"/>
      <c r="C94" s="6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6"/>
      <c r="B95" s="6"/>
      <c r="C95" s="6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6"/>
      <c r="B96" s="6"/>
      <c r="C96" s="6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6"/>
      <c r="B97" s="6"/>
      <c r="C97" s="6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6"/>
      <c r="B98" s="6"/>
      <c r="C98" s="6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6"/>
      <c r="B99" s="6"/>
      <c r="C99" s="6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6"/>
      <c r="B100" s="6"/>
      <c r="C100" s="6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6"/>
      <c r="B101" s="6"/>
      <c r="C101" s="6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6"/>
      <c r="B102" s="6"/>
      <c r="C102" s="6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6"/>
      <c r="B103" s="6"/>
      <c r="C103" s="6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6"/>
      <c r="B104" s="6"/>
      <c r="C104" s="6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6"/>
      <c r="B105" s="6"/>
      <c r="C105" s="6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6"/>
      <c r="B106" s="6"/>
      <c r="C106" s="6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6"/>
      <c r="B107" s="6"/>
      <c r="C107" s="6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6"/>
      <c r="B108" s="6"/>
      <c r="C108" s="6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6"/>
      <c r="B109" s="6"/>
      <c r="C109" s="6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6"/>
      <c r="B110" s="6"/>
      <c r="C110" s="6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6"/>
      <c r="B111" s="6"/>
      <c r="C111" s="6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6"/>
      <c r="B112" s="6"/>
      <c r="C112" s="6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6"/>
      <c r="B113" s="6"/>
      <c r="C113" s="6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6"/>
      <c r="B114" s="6"/>
      <c r="C114" s="6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6"/>
      <c r="B115" s="6"/>
      <c r="C115" s="6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6"/>
      <c r="B116" s="6"/>
      <c r="C116" s="6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6"/>
      <c r="B117" s="6"/>
      <c r="C117" s="6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6"/>
      <c r="B118" s="6"/>
      <c r="C118" s="6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6"/>
      <c r="B119" s="6"/>
      <c r="C119" s="6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6"/>
      <c r="B120" s="6"/>
      <c r="C120" s="6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6"/>
      <c r="B121" s="6"/>
      <c r="C121" s="6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6"/>
      <c r="B122" s="6"/>
      <c r="C122" s="6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6"/>
      <c r="B123" s="6"/>
      <c r="C123" s="6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6"/>
      <c r="B124" s="6"/>
      <c r="C124" s="6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6"/>
      <c r="B125" s="6"/>
      <c r="C125" s="6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6"/>
      <c r="B126" s="6"/>
      <c r="C126" s="6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6"/>
      <c r="B127" s="6"/>
      <c r="C127" s="6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6"/>
      <c r="B128" s="6"/>
      <c r="C128" s="6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6"/>
      <c r="B129" s="6"/>
      <c r="C129" s="6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6"/>
      <c r="B130" s="6"/>
      <c r="C130" s="6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6"/>
      <c r="B131" s="6"/>
      <c r="C131" s="6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6"/>
      <c r="B132" s="6"/>
      <c r="C132" s="6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6"/>
      <c r="B133" s="6"/>
      <c r="C133" s="6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6"/>
      <c r="B134" s="6"/>
      <c r="C134" s="6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6"/>
      <c r="B135" s="6"/>
      <c r="C135" s="6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6"/>
      <c r="B136" s="6"/>
      <c r="C136" s="6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6"/>
      <c r="B137" s="6"/>
      <c r="C137" s="6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6"/>
      <c r="B138" s="6"/>
      <c r="C138" s="6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6"/>
      <c r="B139" s="6"/>
      <c r="C139" s="6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6"/>
      <c r="B140" s="6"/>
      <c r="C140" s="6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6"/>
      <c r="B141" s="6"/>
      <c r="C141" s="6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6"/>
      <c r="B142" s="6"/>
      <c r="C142" s="6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6"/>
      <c r="B143" s="6"/>
      <c r="C143" s="6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6"/>
      <c r="B144" s="6"/>
      <c r="C144" s="6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6"/>
      <c r="B145" s="6"/>
      <c r="C145" s="6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6"/>
      <c r="B146" s="6"/>
      <c r="C146" s="6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6"/>
      <c r="B147" s="6"/>
      <c r="C147" s="6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6"/>
      <c r="B148" s="6"/>
      <c r="C148" s="6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6"/>
      <c r="B149" s="6"/>
      <c r="C149" s="6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6"/>
      <c r="B150" s="6"/>
      <c r="C150" s="6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6"/>
      <c r="B151" s="6"/>
      <c r="C151" s="6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6"/>
      <c r="B152" s="6"/>
      <c r="C152" s="6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6"/>
      <c r="B153" s="6"/>
      <c r="C153" s="6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6"/>
      <c r="B154" s="6"/>
      <c r="C154" s="6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6"/>
      <c r="B155" s="6"/>
      <c r="C155" s="6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6"/>
      <c r="B156" s="6"/>
      <c r="C156" s="6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6"/>
      <c r="B157" s="6"/>
      <c r="C157" s="6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6"/>
      <c r="B158" s="6"/>
      <c r="C158" s="6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6"/>
      <c r="B159" s="6"/>
      <c r="C159" s="6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6"/>
      <c r="B160" s="6"/>
      <c r="C160" s="6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6"/>
      <c r="B161" s="6"/>
      <c r="C161" s="6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6"/>
      <c r="B162" s="6"/>
      <c r="C162" s="6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6"/>
      <c r="B163" s="6"/>
      <c r="C163" s="6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6"/>
      <c r="B164" s="6"/>
      <c r="C164" s="6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6"/>
      <c r="B165" s="6"/>
      <c r="C165" s="6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6"/>
      <c r="B166" s="6"/>
      <c r="C166" s="6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6"/>
      <c r="B167" s="6"/>
      <c r="C167" s="6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6"/>
      <c r="B168" s="6"/>
      <c r="C168" s="6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6"/>
      <c r="B169" s="6"/>
      <c r="C169" s="6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6"/>
      <c r="B170" s="6"/>
      <c r="C170" s="6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6"/>
      <c r="B171" s="6"/>
      <c r="C171" s="6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6"/>
      <c r="B172" s="6"/>
      <c r="C172" s="6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6"/>
      <c r="B173" s="6"/>
      <c r="C173" s="6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6"/>
      <c r="B174" s="6"/>
      <c r="C174" s="6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6"/>
      <c r="B175" s="6"/>
      <c r="C175" s="6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6"/>
      <c r="B176" s="6"/>
      <c r="C176" s="6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6"/>
      <c r="B177" s="6"/>
      <c r="C177" s="6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6"/>
      <c r="B178" s="6"/>
      <c r="C178" s="6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6"/>
      <c r="B179" s="6"/>
      <c r="C179" s="6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6"/>
      <c r="B180" s="6"/>
      <c r="C180" s="6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6"/>
      <c r="B181" s="6"/>
      <c r="C181" s="6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6"/>
      <c r="B182" s="6"/>
      <c r="C182" s="6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6"/>
      <c r="B183" s="6"/>
      <c r="C183" s="6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6"/>
      <c r="B184" s="6"/>
      <c r="C184" s="6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6"/>
      <c r="B185" s="6"/>
      <c r="C185" s="6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6"/>
      <c r="B186" s="6"/>
      <c r="C186" s="6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6"/>
      <c r="B187" s="6"/>
      <c r="C187" s="6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6"/>
      <c r="B188" s="6"/>
      <c r="C188" s="6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6"/>
      <c r="B189" s="6"/>
      <c r="C189" s="6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6"/>
      <c r="B190" s="6"/>
      <c r="C190" s="6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6"/>
      <c r="B191" s="6"/>
      <c r="C191" s="6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6"/>
      <c r="B192" s="6"/>
      <c r="C192" s="6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6"/>
      <c r="B193" s="6"/>
      <c r="C193" s="6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6"/>
      <c r="B194" s="6"/>
      <c r="C194" s="6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6"/>
      <c r="B195" s="6"/>
      <c r="C195" s="6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6"/>
      <c r="B196" s="6"/>
      <c r="C196" s="6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6"/>
      <c r="B197" s="6"/>
      <c r="C197" s="6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6"/>
      <c r="B198" s="6"/>
      <c r="C198" s="6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6"/>
      <c r="B199" s="6"/>
      <c r="C199" s="6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6"/>
      <c r="B200" s="6"/>
      <c r="C200" s="6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6"/>
      <c r="B201" s="6"/>
      <c r="C201" s="6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6"/>
      <c r="B202" s="6"/>
      <c r="C202" s="6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6"/>
      <c r="B203" s="6"/>
      <c r="C203" s="6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6"/>
      <c r="B204" s="6"/>
      <c r="C204" s="6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6"/>
      <c r="B205" s="6"/>
      <c r="C205" s="6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6"/>
      <c r="B206" s="6"/>
      <c r="C206" s="6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6"/>
      <c r="B207" s="6"/>
      <c r="C207" s="6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6"/>
      <c r="B208" s="6"/>
      <c r="C208" s="6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6"/>
      <c r="B209" s="6"/>
      <c r="C209" s="6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6"/>
      <c r="B210" s="6"/>
      <c r="C210" s="6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6"/>
      <c r="B211" s="6"/>
      <c r="C211" s="6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6"/>
      <c r="B212" s="6"/>
      <c r="C212" s="6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6"/>
      <c r="B213" s="6"/>
      <c r="C213" s="6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6"/>
      <c r="B214" s="6"/>
      <c r="C214" s="6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6"/>
      <c r="B215" s="6"/>
      <c r="C215" s="6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6"/>
      <c r="B216" s="6"/>
      <c r="C216" s="6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6"/>
      <c r="B217" s="6"/>
      <c r="C217" s="6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6"/>
      <c r="B218" s="6"/>
      <c r="C218" s="6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6"/>
      <c r="B219" s="6"/>
      <c r="C219" s="6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6"/>
      <c r="B220" s="6"/>
      <c r="C220" s="6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6"/>
      <c r="B221" s="6"/>
      <c r="C221" s="6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6"/>
      <c r="B222" s="6"/>
      <c r="C222" s="6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6"/>
      <c r="B223" s="6"/>
      <c r="C223" s="6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6"/>
      <c r="B224" s="6"/>
      <c r="C224" s="6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6"/>
      <c r="B225" s="6"/>
      <c r="C225" s="6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6"/>
      <c r="B226" s="6"/>
      <c r="C226" s="6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6"/>
      <c r="B227" s="6"/>
      <c r="C227" s="6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6"/>
      <c r="B228" s="6"/>
      <c r="C228" s="6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6"/>
      <c r="B229" s="6"/>
      <c r="C229" s="6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6"/>
      <c r="B230" s="6"/>
      <c r="C230" s="6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6"/>
      <c r="B231" s="6"/>
      <c r="C231" s="6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6"/>
      <c r="B232" s="6"/>
      <c r="C232" s="6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6"/>
      <c r="B233" s="6"/>
      <c r="C233" s="6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6"/>
      <c r="B234" s="6"/>
      <c r="C234" s="6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6"/>
      <c r="B235" s="6"/>
      <c r="C235" s="6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6"/>
      <c r="B236" s="6"/>
      <c r="C236" s="6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6"/>
      <c r="B237" s="6"/>
      <c r="C237" s="6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6"/>
      <c r="B238" s="6"/>
      <c r="C238" s="6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6"/>
      <c r="B239" s="6"/>
      <c r="C239" s="6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6"/>
      <c r="B240" s="6"/>
      <c r="C240" s="6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6"/>
      <c r="B241" s="6"/>
      <c r="C241" s="6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6"/>
      <c r="B242" s="6"/>
      <c r="C242" s="6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6"/>
      <c r="B243" s="6"/>
      <c r="C243" s="6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6"/>
      <c r="B244" s="6"/>
      <c r="C244" s="6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6"/>
      <c r="B245" s="6"/>
      <c r="C245" s="6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6"/>
      <c r="B246" s="6"/>
      <c r="C246" s="6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6"/>
      <c r="B247" s="6"/>
      <c r="C247" s="6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6"/>
      <c r="B248" s="6"/>
      <c r="C248" s="6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6"/>
      <c r="B249" s="6"/>
      <c r="C249" s="6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6"/>
      <c r="B250" s="6"/>
      <c r="C250" s="6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6"/>
      <c r="B251" s="6"/>
      <c r="C251" s="6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6"/>
      <c r="B252" s="6"/>
      <c r="C252" s="6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6"/>
      <c r="B253" s="6"/>
      <c r="C253" s="6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6"/>
      <c r="B254" s="6"/>
      <c r="C254" s="6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6"/>
      <c r="B255" s="6"/>
      <c r="C255" s="6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6"/>
      <c r="B256" s="6"/>
      <c r="C256" s="6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6"/>
      <c r="B257" s="6"/>
      <c r="C257" s="6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6"/>
      <c r="B258" s="6"/>
      <c r="C258" s="6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6"/>
      <c r="B259" s="6"/>
      <c r="C259" s="6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6"/>
      <c r="B260" s="6"/>
      <c r="C260" s="6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6"/>
      <c r="B261" s="6"/>
      <c r="C261" s="6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6"/>
      <c r="B262" s="6"/>
      <c r="C262" s="6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6"/>
      <c r="B263" s="6"/>
      <c r="C263" s="6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6"/>
      <c r="B264" s="6"/>
      <c r="C264" s="6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6"/>
      <c r="B265" s="6"/>
      <c r="C265" s="6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6"/>
      <c r="B266" s="6"/>
      <c r="C266" s="6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6"/>
      <c r="B267" s="6"/>
      <c r="C267" s="6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6"/>
      <c r="B268" s="6"/>
      <c r="C268" s="6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6"/>
      <c r="B269" s="6"/>
      <c r="C269" s="6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6"/>
      <c r="B270" s="6"/>
      <c r="C270" s="6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6"/>
      <c r="B271" s="6"/>
      <c r="C271" s="6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6"/>
      <c r="B272" s="6"/>
      <c r="C272" s="6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6"/>
      <c r="B273" s="6"/>
      <c r="C273" s="6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6"/>
      <c r="B274" s="6"/>
      <c r="C274" s="6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6"/>
      <c r="B275" s="6"/>
      <c r="C275" s="6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6"/>
      <c r="B276" s="6"/>
      <c r="C276" s="6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6"/>
      <c r="B277" s="6"/>
      <c r="C277" s="6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6"/>
      <c r="B278" s="6"/>
      <c r="C278" s="6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6"/>
      <c r="B279" s="6"/>
      <c r="C279" s="6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6"/>
      <c r="B280" s="6"/>
      <c r="C280" s="6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6"/>
      <c r="B281" s="6"/>
      <c r="C281" s="6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6"/>
      <c r="B282" s="6"/>
      <c r="C282" s="6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6"/>
      <c r="B283" s="6"/>
      <c r="C283" s="6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6"/>
      <c r="B284" s="6"/>
      <c r="C284" s="6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6"/>
      <c r="B285" s="6"/>
      <c r="C285" s="6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6"/>
      <c r="B286" s="6"/>
      <c r="C286" s="6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6"/>
      <c r="B287" s="6"/>
      <c r="C287" s="6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6"/>
      <c r="B288" s="6"/>
      <c r="C288" s="6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6"/>
      <c r="B289" s="6"/>
      <c r="C289" s="6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6"/>
      <c r="B290" s="6"/>
      <c r="C290" s="6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6"/>
      <c r="B291" s="6"/>
      <c r="C291" s="6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6"/>
      <c r="B292" s="6"/>
      <c r="C292" s="6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6"/>
      <c r="B293" s="6"/>
      <c r="C293" s="6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6"/>
      <c r="B294" s="6"/>
      <c r="C294" s="6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6"/>
      <c r="B295" s="6"/>
      <c r="C295" s="6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6"/>
      <c r="B296" s="6"/>
      <c r="C296" s="6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6"/>
      <c r="B297" s="6"/>
      <c r="C297" s="6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6"/>
      <c r="B298" s="6"/>
      <c r="C298" s="6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6"/>
      <c r="B299" s="6"/>
      <c r="C299" s="6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6"/>
      <c r="B300" s="6"/>
      <c r="C300" s="6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6"/>
      <c r="B301" s="6"/>
      <c r="C301" s="6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6"/>
      <c r="B302" s="6"/>
      <c r="C302" s="6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6"/>
      <c r="B303" s="6"/>
      <c r="C303" s="6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6"/>
      <c r="B304" s="6"/>
      <c r="C304" s="6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6"/>
      <c r="B305" s="6"/>
      <c r="C305" s="6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6"/>
      <c r="B306" s="6"/>
      <c r="C306" s="6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6"/>
      <c r="B307" s="6"/>
      <c r="C307" s="6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6"/>
      <c r="B308" s="6"/>
      <c r="C308" s="6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6"/>
      <c r="B309" s="6"/>
      <c r="C309" s="6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6"/>
      <c r="B310" s="6"/>
      <c r="C310" s="6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6"/>
      <c r="B311" s="6"/>
      <c r="C311" s="6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6"/>
      <c r="B312" s="6"/>
      <c r="C312" s="6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6"/>
      <c r="B313" s="6"/>
      <c r="C313" s="6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6"/>
      <c r="B314" s="6"/>
      <c r="C314" s="6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6"/>
      <c r="B315" s="6"/>
      <c r="C315" s="6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6"/>
      <c r="B316" s="6"/>
      <c r="C316" s="6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6"/>
      <c r="B317" s="6"/>
      <c r="C317" s="6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6"/>
      <c r="B318" s="6"/>
      <c r="C318" s="6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6"/>
      <c r="B319" s="6"/>
      <c r="C319" s="6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6"/>
      <c r="B320" s="6"/>
      <c r="C320" s="6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6"/>
      <c r="B321" s="6"/>
      <c r="C321" s="6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6"/>
      <c r="B322" s="6"/>
      <c r="C322" s="6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6"/>
      <c r="B323" s="6"/>
      <c r="C323" s="6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6"/>
      <c r="B324" s="6"/>
      <c r="C324" s="6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6"/>
      <c r="B325" s="6"/>
      <c r="C325" s="6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6"/>
      <c r="B326" s="6"/>
      <c r="C326" s="6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6"/>
      <c r="B327" s="6"/>
      <c r="C327" s="6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6"/>
      <c r="B328" s="6"/>
      <c r="C328" s="6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6"/>
      <c r="B329" s="6"/>
      <c r="C329" s="6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6"/>
      <c r="B330" s="6"/>
      <c r="C330" s="6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6"/>
      <c r="B331" s="6"/>
      <c r="C331" s="6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6"/>
      <c r="B332" s="6"/>
      <c r="C332" s="6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6"/>
      <c r="B333" s="6"/>
      <c r="C333" s="6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6"/>
      <c r="B334" s="6"/>
      <c r="C334" s="6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6"/>
      <c r="B335" s="6"/>
      <c r="C335" s="6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6"/>
      <c r="B336" s="6"/>
      <c r="C336" s="6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6"/>
      <c r="B337" s="6"/>
      <c r="C337" s="6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6"/>
      <c r="B338" s="6"/>
      <c r="C338" s="6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6"/>
      <c r="B339" s="6"/>
      <c r="C339" s="6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6"/>
      <c r="B340" s="6"/>
      <c r="C340" s="6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6"/>
      <c r="B341" s="6"/>
      <c r="C341" s="6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6"/>
      <c r="B342" s="6"/>
      <c r="C342" s="6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6"/>
      <c r="B343" s="6"/>
      <c r="C343" s="6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6"/>
      <c r="B344" s="6"/>
      <c r="C344" s="6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6"/>
      <c r="B345" s="6"/>
      <c r="C345" s="6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6"/>
      <c r="B346" s="6"/>
      <c r="C346" s="6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6"/>
      <c r="B347" s="6"/>
      <c r="C347" s="6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6"/>
      <c r="B348" s="6"/>
      <c r="C348" s="6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6"/>
      <c r="B349" s="6"/>
      <c r="C349" s="6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6"/>
      <c r="B350" s="6"/>
      <c r="C350" s="6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6"/>
      <c r="B351" s="6"/>
      <c r="C351" s="6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6"/>
      <c r="B352" s="6"/>
      <c r="C352" s="6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6"/>
      <c r="B353" s="6"/>
      <c r="C353" s="6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6"/>
      <c r="B354" s="6"/>
      <c r="C354" s="6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6"/>
      <c r="B355" s="6"/>
      <c r="C355" s="6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6"/>
      <c r="B356" s="6"/>
      <c r="C356" s="6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6"/>
      <c r="B357" s="6"/>
      <c r="C357" s="6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6"/>
      <c r="B358" s="6"/>
      <c r="C358" s="6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6"/>
      <c r="B359" s="6"/>
      <c r="C359" s="6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6"/>
      <c r="B360" s="6"/>
      <c r="C360" s="6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6"/>
      <c r="B361" s="6"/>
      <c r="C361" s="6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6"/>
      <c r="B362" s="6"/>
      <c r="C362" s="6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6"/>
      <c r="B363" s="6"/>
      <c r="C363" s="6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6"/>
      <c r="B364" s="6"/>
      <c r="C364" s="6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6"/>
      <c r="B365" s="6"/>
      <c r="C365" s="6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6"/>
      <c r="B366" s="6"/>
      <c r="C366" s="6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6"/>
      <c r="B367" s="6"/>
      <c r="C367" s="6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6"/>
      <c r="B368" s="6"/>
      <c r="C368" s="6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6"/>
      <c r="B369" s="6"/>
      <c r="C369" s="6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6"/>
      <c r="B370" s="6"/>
      <c r="C370" s="6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6"/>
      <c r="B371" s="6"/>
      <c r="C371" s="6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6"/>
      <c r="B372" s="6"/>
      <c r="C372" s="6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6"/>
      <c r="B373" s="6"/>
      <c r="C373" s="6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6"/>
      <c r="B374" s="6"/>
      <c r="C374" s="6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6"/>
      <c r="B375" s="6"/>
      <c r="C375" s="6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6"/>
      <c r="B376" s="6"/>
      <c r="C376" s="6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6"/>
      <c r="B377" s="6"/>
      <c r="C377" s="6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6"/>
      <c r="B378" s="6"/>
      <c r="C378" s="6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6"/>
      <c r="B379" s="6"/>
      <c r="C379" s="6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6"/>
      <c r="B380" s="6"/>
      <c r="C380" s="6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6"/>
      <c r="B381" s="6"/>
      <c r="C381" s="6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6"/>
      <c r="B382" s="6"/>
      <c r="C382" s="6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6"/>
      <c r="B383" s="6"/>
      <c r="C383" s="6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6"/>
      <c r="B384" s="6"/>
      <c r="C384" s="6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6"/>
      <c r="B385" s="6"/>
      <c r="C385" s="6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6"/>
      <c r="B386" s="6"/>
      <c r="C386" s="6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6"/>
      <c r="B387" s="6"/>
      <c r="C387" s="6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6"/>
      <c r="B388" s="6"/>
      <c r="C388" s="6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6"/>
      <c r="B389" s="6"/>
      <c r="C389" s="6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6"/>
      <c r="B390" s="6"/>
      <c r="C390" s="6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6"/>
      <c r="B391" s="6"/>
      <c r="C391" s="6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6"/>
      <c r="B392" s="6"/>
      <c r="C392" s="6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6"/>
      <c r="B393" s="6"/>
      <c r="C393" s="6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6"/>
      <c r="B394" s="6"/>
      <c r="C394" s="6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6"/>
      <c r="B395" s="6"/>
      <c r="C395" s="6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6"/>
      <c r="B396" s="6"/>
      <c r="C396" s="6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6"/>
      <c r="B397" s="6"/>
      <c r="C397" s="6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6"/>
      <c r="B398" s="6"/>
      <c r="C398" s="6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6"/>
      <c r="B399" s="6"/>
      <c r="C399" s="6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6"/>
      <c r="B400" s="6"/>
      <c r="C400" s="6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6"/>
      <c r="B401" s="6"/>
      <c r="C401" s="6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6"/>
      <c r="B402" s="6"/>
      <c r="C402" s="6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6"/>
      <c r="B403" s="6"/>
      <c r="C403" s="6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6"/>
      <c r="B404" s="6"/>
      <c r="C404" s="6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6"/>
      <c r="B405" s="6"/>
      <c r="C405" s="6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6"/>
      <c r="B406" s="6"/>
      <c r="C406" s="6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6"/>
      <c r="B407" s="6"/>
      <c r="C407" s="6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6"/>
      <c r="B408" s="6"/>
      <c r="C408" s="6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6"/>
      <c r="B409" s="6"/>
      <c r="C409" s="6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6"/>
      <c r="B410" s="6"/>
      <c r="C410" s="6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6"/>
      <c r="B411" s="6"/>
      <c r="C411" s="6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6"/>
      <c r="B412" s="6"/>
      <c r="C412" s="6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6"/>
      <c r="B413" s="6"/>
      <c r="C413" s="6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6"/>
      <c r="B414" s="6"/>
      <c r="C414" s="6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6"/>
      <c r="B415" s="6"/>
      <c r="C415" s="6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6"/>
      <c r="B416" s="6"/>
      <c r="C416" s="6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6"/>
      <c r="B417" s="6"/>
      <c r="C417" s="6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6"/>
      <c r="B418" s="6"/>
      <c r="C418" s="6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6"/>
      <c r="B419" s="6"/>
      <c r="C419" s="6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6"/>
      <c r="B420" s="6"/>
      <c r="C420" s="6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6"/>
      <c r="B421" s="6"/>
      <c r="C421" s="6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6"/>
      <c r="B422" s="6"/>
      <c r="C422" s="6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6"/>
      <c r="B423" s="6"/>
      <c r="C423" s="6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6"/>
      <c r="B424" s="6"/>
      <c r="C424" s="6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6"/>
      <c r="B425" s="6"/>
      <c r="C425" s="6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6"/>
      <c r="B426" s="6"/>
      <c r="C426" s="6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6"/>
      <c r="B427" s="6"/>
      <c r="C427" s="6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6"/>
      <c r="B428" s="6"/>
      <c r="C428" s="6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6"/>
      <c r="B429" s="6"/>
      <c r="C429" s="6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6"/>
      <c r="B430" s="6"/>
      <c r="C430" s="6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6"/>
      <c r="B431" s="6"/>
      <c r="C431" s="6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6"/>
      <c r="B432" s="6"/>
      <c r="C432" s="6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6"/>
      <c r="B433" s="6"/>
      <c r="C433" s="6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6"/>
      <c r="B434" s="6"/>
      <c r="C434" s="6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6"/>
      <c r="B435" s="6"/>
      <c r="C435" s="6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6"/>
      <c r="B436" s="6"/>
      <c r="C436" s="6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6"/>
      <c r="B437" s="6"/>
      <c r="C437" s="6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6"/>
      <c r="B438" s="6"/>
      <c r="C438" s="6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6"/>
      <c r="B439" s="6"/>
      <c r="C439" s="6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6"/>
      <c r="B440" s="6"/>
      <c r="C440" s="6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6"/>
      <c r="B441" s="6"/>
      <c r="C441" s="6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6"/>
      <c r="B442" s="6"/>
      <c r="C442" s="6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6"/>
      <c r="B443" s="6"/>
      <c r="C443" s="6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6"/>
      <c r="B444" s="6"/>
      <c r="C444" s="6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6"/>
      <c r="B445" s="6"/>
      <c r="C445" s="6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6"/>
      <c r="B446" s="6"/>
      <c r="C446" s="6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6"/>
      <c r="B447" s="6"/>
      <c r="C447" s="6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6"/>
      <c r="B448" s="6"/>
      <c r="C448" s="6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6"/>
      <c r="B449" s="6"/>
      <c r="C449" s="6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6"/>
      <c r="B450" s="6"/>
      <c r="C450" s="6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6"/>
      <c r="B451" s="6"/>
      <c r="C451" s="6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6"/>
      <c r="B452" s="6"/>
      <c r="C452" s="6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6"/>
      <c r="B453" s="6"/>
      <c r="C453" s="6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6"/>
      <c r="B454" s="6"/>
      <c r="C454" s="6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6"/>
      <c r="B455" s="6"/>
      <c r="C455" s="6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6"/>
      <c r="B456" s="6"/>
      <c r="C456" s="6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6"/>
      <c r="B457" s="6"/>
      <c r="C457" s="6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6"/>
      <c r="B458" s="6"/>
      <c r="C458" s="6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6"/>
      <c r="B459" s="6"/>
      <c r="C459" s="6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6"/>
      <c r="B460" s="6"/>
      <c r="C460" s="6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6"/>
      <c r="B461" s="6"/>
      <c r="C461" s="6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6"/>
      <c r="B462" s="6"/>
      <c r="C462" s="6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6"/>
      <c r="B463" s="6"/>
      <c r="C463" s="6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6"/>
      <c r="B464" s="6"/>
      <c r="C464" s="6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6"/>
      <c r="B465" s="6"/>
      <c r="C465" s="6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6"/>
      <c r="B466" s="6"/>
      <c r="C466" s="6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6"/>
      <c r="B467" s="6"/>
      <c r="C467" s="6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6"/>
      <c r="B468" s="6"/>
      <c r="C468" s="6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6"/>
      <c r="B469" s="6"/>
      <c r="C469" s="6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6"/>
      <c r="B470" s="6"/>
      <c r="C470" s="6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6"/>
      <c r="B471" s="6"/>
      <c r="C471" s="6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6"/>
      <c r="B472" s="6"/>
      <c r="C472" s="6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6"/>
      <c r="B473" s="6"/>
      <c r="C473" s="6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6"/>
      <c r="B474" s="6"/>
      <c r="C474" s="6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6"/>
      <c r="B475" s="6"/>
      <c r="C475" s="6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6"/>
      <c r="B476" s="6"/>
      <c r="C476" s="6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6"/>
      <c r="B477" s="6"/>
      <c r="C477" s="6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6"/>
      <c r="B478" s="6"/>
      <c r="C478" s="6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6"/>
      <c r="B479" s="6"/>
      <c r="C479" s="6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6"/>
      <c r="B480" s="6"/>
      <c r="C480" s="6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6"/>
      <c r="B481" s="6"/>
      <c r="C481" s="6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6"/>
      <c r="B482" s="6"/>
      <c r="C482" s="6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6"/>
      <c r="B483" s="6"/>
      <c r="C483" s="6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6"/>
      <c r="B484" s="6"/>
      <c r="C484" s="6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6"/>
      <c r="B485" s="6"/>
      <c r="C485" s="6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6"/>
      <c r="B486" s="6"/>
      <c r="C486" s="6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6"/>
      <c r="B487" s="6"/>
      <c r="C487" s="6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6"/>
      <c r="B488" s="6"/>
      <c r="C488" s="6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6"/>
      <c r="B489" s="6"/>
      <c r="C489" s="6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6"/>
      <c r="B490" s="6"/>
      <c r="C490" s="6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6"/>
      <c r="B491" s="6"/>
      <c r="C491" s="6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6"/>
      <c r="B492" s="6"/>
      <c r="C492" s="6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6"/>
      <c r="B493" s="6"/>
      <c r="C493" s="6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6"/>
      <c r="B494" s="6"/>
      <c r="C494" s="6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6"/>
      <c r="B495" s="6"/>
      <c r="C495" s="6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6"/>
      <c r="B496" s="6"/>
      <c r="C496" s="6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6"/>
      <c r="B497" s="6"/>
      <c r="C497" s="6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6"/>
      <c r="B498" s="6"/>
      <c r="C498" s="6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6"/>
      <c r="B499" s="6"/>
      <c r="C499" s="6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6"/>
      <c r="B500" s="6"/>
      <c r="C500" s="6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6"/>
      <c r="B501" s="6"/>
      <c r="C501" s="6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6"/>
      <c r="B502" s="6"/>
      <c r="C502" s="6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6"/>
      <c r="B503" s="6"/>
      <c r="C503" s="6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6"/>
      <c r="B504" s="6"/>
      <c r="C504" s="6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6"/>
      <c r="B505" s="6"/>
      <c r="C505" s="6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6"/>
      <c r="B506" s="6"/>
      <c r="C506" s="6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6"/>
      <c r="B507" s="6"/>
      <c r="C507" s="6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6"/>
      <c r="B508" s="6"/>
      <c r="C508" s="6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6"/>
      <c r="B509" s="6"/>
      <c r="C509" s="6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6"/>
      <c r="B510" s="6"/>
      <c r="C510" s="6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6"/>
      <c r="B511" s="6"/>
      <c r="C511" s="6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6"/>
      <c r="B512" s="6"/>
      <c r="C512" s="6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6"/>
      <c r="B513" s="6"/>
      <c r="C513" s="6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6"/>
      <c r="B514" s="6"/>
      <c r="C514" s="6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6"/>
      <c r="B515" s="6"/>
      <c r="C515" s="6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6"/>
      <c r="B516" s="6"/>
      <c r="C516" s="6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6"/>
      <c r="B517" s="6"/>
      <c r="C517" s="6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6"/>
      <c r="B518" s="6"/>
      <c r="C518" s="6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6"/>
      <c r="B519" s="6"/>
      <c r="C519" s="6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6"/>
      <c r="B520" s="6"/>
      <c r="C520" s="6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6"/>
      <c r="B521" s="6"/>
      <c r="C521" s="6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6"/>
      <c r="B522" s="6"/>
      <c r="C522" s="6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6"/>
      <c r="B523" s="6"/>
      <c r="C523" s="6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6"/>
      <c r="B524" s="6"/>
      <c r="C524" s="6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6"/>
      <c r="B525" s="6"/>
      <c r="C525" s="6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6"/>
      <c r="B526" s="6"/>
      <c r="C526" s="6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6"/>
      <c r="B527" s="6"/>
      <c r="C527" s="6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6"/>
      <c r="B528" s="6"/>
      <c r="C528" s="6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6"/>
      <c r="B529" s="6"/>
      <c r="C529" s="6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6"/>
      <c r="B530" s="6"/>
      <c r="C530" s="6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6"/>
      <c r="B531" s="6"/>
      <c r="C531" s="6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6"/>
      <c r="B532" s="6"/>
      <c r="C532" s="6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6"/>
      <c r="B533" s="6"/>
      <c r="C533" s="6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6"/>
      <c r="B534" s="6"/>
      <c r="C534" s="6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6"/>
      <c r="B535" s="6"/>
      <c r="C535" s="6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6"/>
      <c r="B536" s="6"/>
      <c r="C536" s="6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6"/>
      <c r="B537" s="6"/>
      <c r="C537" s="6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6"/>
      <c r="B538" s="6"/>
      <c r="C538" s="6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6"/>
      <c r="B539" s="6"/>
      <c r="C539" s="6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6"/>
      <c r="B540" s="6"/>
      <c r="C540" s="6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6"/>
      <c r="B541" s="6"/>
      <c r="C541" s="6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6"/>
      <c r="B542" s="6"/>
      <c r="C542" s="6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6"/>
      <c r="B543" s="6"/>
      <c r="C543" s="6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6"/>
      <c r="B544" s="6"/>
      <c r="C544" s="6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6"/>
      <c r="B545" s="6"/>
      <c r="C545" s="6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6"/>
      <c r="B546" s="6"/>
      <c r="C546" s="6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6"/>
      <c r="B547" s="6"/>
      <c r="C547" s="6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6"/>
      <c r="B548" s="6"/>
      <c r="C548" s="6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6"/>
      <c r="B549" s="6"/>
      <c r="C549" s="6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6"/>
      <c r="B550" s="6"/>
      <c r="C550" s="6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6"/>
      <c r="B551" s="6"/>
      <c r="C551" s="6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6"/>
      <c r="B552" s="6"/>
      <c r="C552" s="6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6"/>
      <c r="B553" s="6"/>
      <c r="C553" s="6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6"/>
      <c r="B554" s="6"/>
      <c r="C554" s="6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6"/>
      <c r="B555" s="6"/>
      <c r="C555" s="6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6"/>
      <c r="B556" s="6"/>
      <c r="C556" s="6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6"/>
      <c r="B557" s="6"/>
      <c r="C557" s="6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6"/>
      <c r="B558" s="6"/>
      <c r="C558" s="6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6"/>
      <c r="B559" s="6"/>
      <c r="C559" s="6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6"/>
      <c r="B560" s="6"/>
      <c r="C560" s="6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6"/>
      <c r="B561" s="6"/>
      <c r="C561" s="6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6"/>
      <c r="B562" s="6"/>
      <c r="C562" s="6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6"/>
      <c r="B563" s="6"/>
      <c r="C563" s="6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6"/>
      <c r="B564" s="6"/>
      <c r="C564" s="6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6"/>
      <c r="B565" s="6"/>
      <c r="C565" s="6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6"/>
      <c r="B566" s="6"/>
      <c r="C566" s="6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6"/>
      <c r="B567" s="6"/>
      <c r="C567" s="6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6"/>
      <c r="B568" s="6"/>
      <c r="C568" s="6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6"/>
      <c r="B569" s="6"/>
      <c r="C569" s="6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6"/>
      <c r="B570" s="6"/>
      <c r="C570" s="6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6"/>
      <c r="B571" s="6"/>
      <c r="C571" s="6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6"/>
      <c r="B572" s="6"/>
      <c r="C572" s="6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6"/>
      <c r="B573" s="6"/>
      <c r="C573" s="6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6"/>
      <c r="B574" s="6"/>
      <c r="C574" s="6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6"/>
      <c r="B575" s="6"/>
      <c r="C575" s="6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6"/>
      <c r="B576" s="6"/>
      <c r="C576" s="6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6"/>
      <c r="B577" s="6"/>
      <c r="C577" s="6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6"/>
      <c r="B578" s="6"/>
      <c r="C578" s="6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6"/>
      <c r="B579" s="6"/>
      <c r="C579" s="6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6"/>
      <c r="B580" s="6"/>
      <c r="C580" s="6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6"/>
      <c r="B581" s="6"/>
      <c r="C581" s="6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6"/>
      <c r="B582" s="6"/>
      <c r="C582" s="6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6"/>
      <c r="B583" s="6"/>
      <c r="C583" s="6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6"/>
      <c r="B584" s="6"/>
      <c r="C584" s="6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6"/>
      <c r="B585" s="6"/>
      <c r="C585" s="6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6"/>
      <c r="B586" s="6"/>
      <c r="C586" s="6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6"/>
      <c r="B587" s="6"/>
      <c r="C587" s="6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6"/>
      <c r="B588" s="6"/>
      <c r="C588" s="6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6"/>
      <c r="B589" s="6"/>
      <c r="C589" s="6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6"/>
      <c r="B590" s="6"/>
      <c r="C590" s="6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6"/>
      <c r="B591" s="6"/>
      <c r="C591" s="6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6"/>
      <c r="B592" s="6"/>
      <c r="C592" s="6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6"/>
      <c r="B593" s="6"/>
      <c r="C593" s="6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6"/>
      <c r="B594" s="6"/>
      <c r="C594" s="6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6"/>
      <c r="B595" s="6"/>
      <c r="C595" s="6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6"/>
      <c r="B596" s="6"/>
      <c r="C596" s="6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6"/>
      <c r="B597" s="6"/>
      <c r="C597" s="6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6"/>
      <c r="B598" s="6"/>
      <c r="C598" s="6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6"/>
      <c r="B599" s="6"/>
      <c r="C599" s="6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6"/>
      <c r="B600" s="6"/>
      <c r="C600" s="6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6"/>
      <c r="B601" s="6"/>
      <c r="C601" s="6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6"/>
      <c r="B602" s="6"/>
      <c r="C602" s="6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6"/>
      <c r="B603" s="6"/>
      <c r="C603" s="6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6"/>
      <c r="B604" s="6"/>
      <c r="C604" s="6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6"/>
      <c r="B605" s="6"/>
      <c r="C605" s="6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6"/>
      <c r="B606" s="6"/>
      <c r="C606" s="6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6"/>
      <c r="B607" s="6"/>
      <c r="C607" s="6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6"/>
      <c r="B608" s="6"/>
      <c r="C608" s="6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6"/>
      <c r="B609" s="6"/>
      <c r="C609" s="6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6"/>
      <c r="B610" s="6"/>
      <c r="C610" s="6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6"/>
      <c r="B611" s="6"/>
      <c r="C611" s="6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6"/>
      <c r="B612" s="6"/>
      <c r="C612" s="6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6"/>
      <c r="B613" s="6"/>
      <c r="C613" s="6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6"/>
      <c r="B614" s="6"/>
      <c r="C614" s="6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6"/>
      <c r="B615" s="6"/>
      <c r="C615" s="6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6"/>
      <c r="B616" s="6"/>
      <c r="C616" s="6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6"/>
      <c r="B617" s="6"/>
      <c r="C617" s="6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6"/>
      <c r="B618" s="6"/>
      <c r="C618" s="6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6"/>
      <c r="B619" s="6"/>
      <c r="C619" s="6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6"/>
      <c r="B620" s="6"/>
      <c r="C620" s="6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6"/>
      <c r="B621" s="6"/>
      <c r="C621" s="6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6"/>
      <c r="B622" s="6"/>
      <c r="C622" s="6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6"/>
      <c r="B623" s="6"/>
      <c r="C623" s="6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6"/>
      <c r="B624" s="6"/>
      <c r="C624" s="6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6"/>
      <c r="B625" s="6"/>
      <c r="C625" s="6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6"/>
      <c r="B626" s="6"/>
      <c r="C626" s="6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6"/>
      <c r="B627" s="6"/>
      <c r="C627" s="6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6"/>
      <c r="B628" s="6"/>
      <c r="C628" s="6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6"/>
      <c r="B629" s="6"/>
      <c r="C629" s="6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6"/>
      <c r="B630" s="6"/>
      <c r="C630" s="6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6"/>
      <c r="B631" s="6"/>
      <c r="C631" s="6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6"/>
      <c r="B632" s="6"/>
      <c r="C632" s="6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6"/>
      <c r="B633" s="6"/>
      <c r="C633" s="6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6"/>
      <c r="B634" s="6"/>
      <c r="C634" s="6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6"/>
      <c r="B635" s="6"/>
      <c r="C635" s="6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6"/>
      <c r="B636" s="6"/>
      <c r="C636" s="6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6"/>
      <c r="B637" s="6"/>
      <c r="C637" s="6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6"/>
      <c r="B638" s="6"/>
      <c r="C638" s="6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6"/>
      <c r="B639" s="6"/>
      <c r="C639" s="6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6"/>
      <c r="B640" s="6"/>
      <c r="C640" s="6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6"/>
      <c r="B641" s="6"/>
      <c r="C641" s="6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6"/>
      <c r="B642" s="6"/>
      <c r="C642" s="6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6"/>
      <c r="B643" s="6"/>
      <c r="C643" s="6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6"/>
      <c r="B644" s="6"/>
      <c r="C644" s="6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6"/>
      <c r="B645" s="6"/>
      <c r="C645" s="6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6"/>
      <c r="B646" s="6"/>
      <c r="C646" s="6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6"/>
      <c r="B647" s="6"/>
      <c r="C647" s="6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6"/>
      <c r="B648" s="6"/>
      <c r="C648" s="6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6"/>
      <c r="B649" s="6"/>
      <c r="C649" s="6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6"/>
      <c r="B650" s="6"/>
      <c r="C650" s="6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6"/>
      <c r="B651" s="6"/>
      <c r="C651" s="6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6"/>
      <c r="B652" s="6"/>
      <c r="C652" s="6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6"/>
      <c r="B653" s="6"/>
      <c r="C653" s="6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6"/>
      <c r="B654" s="6"/>
      <c r="C654" s="6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6"/>
      <c r="B655" s="6"/>
      <c r="C655" s="6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6"/>
      <c r="B656" s="6"/>
      <c r="C656" s="6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6"/>
      <c r="B657" s="6"/>
      <c r="C657" s="6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6"/>
      <c r="B658" s="6"/>
      <c r="C658" s="6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6"/>
      <c r="B659" s="6"/>
      <c r="C659" s="6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6"/>
      <c r="B660" s="6"/>
      <c r="C660" s="6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6"/>
      <c r="B661" s="6"/>
      <c r="C661" s="6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6"/>
      <c r="B662" s="6"/>
      <c r="C662" s="6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6"/>
      <c r="B663" s="6"/>
      <c r="C663" s="6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6"/>
      <c r="B664" s="6"/>
      <c r="C664" s="6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6"/>
      <c r="B665" s="6"/>
      <c r="C665" s="6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6"/>
      <c r="B666" s="6"/>
      <c r="C666" s="6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6"/>
      <c r="B667" s="6"/>
      <c r="C667" s="6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6"/>
      <c r="B668" s="6"/>
      <c r="C668" s="6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6"/>
      <c r="B669" s="6"/>
      <c r="C669" s="6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6"/>
      <c r="B670" s="6"/>
      <c r="C670" s="6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6"/>
      <c r="B671" s="6"/>
      <c r="C671" s="6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6"/>
      <c r="B672" s="6"/>
      <c r="C672" s="6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6"/>
      <c r="B673" s="6"/>
      <c r="C673" s="6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6"/>
      <c r="B674" s="6"/>
      <c r="C674" s="6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6"/>
      <c r="B675" s="6"/>
      <c r="C675" s="6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6"/>
      <c r="B676" s="6"/>
      <c r="C676" s="6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6"/>
      <c r="B677" s="6"/>
      <c r="C677" s="6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6"/>
      <c r="B678" s="6"/>
      <c r="C678" s="6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6"/>
      <c r="B679" s="6"/>
      <c r="C679" s="6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6"/>
      <c r="B680" s="6"/>
      <c r="C680" s="6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6"/>
      <c r="B681" s="6"/>
      <c r="C681" s="6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6"/>
      <c r="B682" s="6"/>
      <c r="C682" s="6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6"/>
      <c r="B683" s="6"/>
      <c r="C683" s="6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6"/>
      <c r="B684" s="6"/>
      <c r="C684" s="6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6"/>
      <c r="B685" s="6"/>
      <c r="C685" s="6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6"/>
      <c r="B686" s="6"/>
      <c r="C686" s="6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6"/>
      <c r="B687" s="6"/>
      <c r="C687" s="6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6"/>
      <c r="B688" s="6"/>
      <c r="C688" s="6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6"/>
      <c r="B689" s="6"/>
      <c r="C689" s="6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6"/>
      <c r="B690" s="6"/>
      <c r="C690" s="6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6"/>
      <c r="B691" s="6"/>
      <c r="C691" s="6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6"/>
      <c r="B692" s="6"/>
      <c r="C692" s="6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6"/>
      <c r="B693" s="6"/>
      <c r="C693" s="6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6"/>
      <c r="B694" s="6"/>
      <c r="C694" s="6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6"/>
      <c r="B695" s="6"/>
      <c r="C695" s="6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6"/>
      <c r="B696" s="6"/>
      <c r="C696" s="6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6"/>
      <c r="B697" s="6"/>
      <c r="C697" s="6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6"/>
      <c r="B698" s="6"/>
      <c r="C698" s="6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6"/>
      <c r="B699" s="6"/>
      <c r="C699" s="6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6"/>
      <c r="B700" s="6"/>
      <c r="C700" s="6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6"/>
      <c r="B701" s="6"/>
      <c r="C701" s="6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6"/>
      <c r="B702" s="6"/>
      <c r="C702" s="6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6"/>
      <c r="B703" s="6"/>
      <c r="C703" s="6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6"/>
      <c r="B704" s="6"/>
      <c r="C704" s="6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6"/>
      <c r="B705" s="6"/>
      <c r="C705" s="6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6"/>
      <c r="B706" s="6"/>
      <c r="C706" s="6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6"/>
      <c r="B707" s="6"/>
      <c r="C707" s="6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6"/>
      <c r="B708" s="6"/>
      <c r="C708" s="6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6"/>
      <c r="B709" s="6"/>
      <c r="C709" s="6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6"/>
      <c r="B710" s="6"/>
      <c r="C710" s="6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6"/>
      <c r="B711" s="6"/>
      <c r="C711" s="6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6"/>
      <c r="B712" s="6"/>
      <c r="C712" s="6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6"/>
      <c r="B713" s="6"/>
      <c r="C713" s="6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6"/>
      <c r="B714" s="6"/>
      <c r="C714" s="6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6"/>
      <c r="B715" s="6"/>
      <c r="C715" s="6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6"/>
      <c r="B716" s="6"/>
      <c r="C716" s="6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6"/>
      <c r="B717" s="6"/>
      <c r="C717" s="6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6"/>
      <c r="B718" s="6"/>
      <c r="C718" s="6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6"/>
      <c r="B719" s="6"/>
      <c r="C719" s="6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6"/>
      <c r="B720" s="6"/>
      <c r="C720" s="6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6"/>
      <c r="B721" s="6"/>
      <c r="C721" s="6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6"/>
      <c r="B722" s="6"/>
      <c r="C722" s="6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6"/>
      <c r="B723" s="6"/>
      <c r="C723" s="6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6"/>
      <c r="B724" s="6"/>
      <c r="C724" s="6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6"/>
      <c r="B725" s="6"/>
      <c r="C725" s="6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6"/>
      <c r="B726" s="6"/>
      <c r="C726" s="6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6"/>
      <c r="B727" s="6"/>
      <c r="C727" s="6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6"/>
      <c r="B728" s="6"/>
      <c r="C728" s="6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6"/>
      <c r="B729" s="6"/>
      <c r="C729" s="6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6"/>
      <c r="B730" s="6"/>
      <c r="C730" s="6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6"/>
      <c r="B731" s="6"/>
      <c r="C731" s="6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6"/>
      <c r="B732" s="6"/>
      <c r="C732" s="6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6"/>
      <c r="B733" s="6"/>
      <c r="C733" s="6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6"/>
      <c r="B734" s="6"/>
      <c r="C734" s="6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6"/>
      <c r="B735" s="6"/>
      <c r="C735" s="6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6"/>
      <c r="B736" s="6"/>
      <c r="C736" s="6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6"/>
      <c r="B737" s="6"/>
      <c r="C737" s="6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6"/>
      <c r="B738" s="6"/>
      <c r="C738" s="6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6"/>
      <c r="B739" s="6"/>
      <c r="C739" s="6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6"/>
      <c r="B740" s="6"/>
      <c r="C740" s="6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6"/>
      <c r="B741" s="6"/>
      <c r="C741" s="6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6"/>
      <c r="B742" s="6"/>
      <c r="C742" s="6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6"/>
      <c r="B743" s="6"/>
      <c r="C743" s="6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6"/>
      <c r="B744" s="6"/>
      <c r="C744" s="6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6"/>
      <c r="B745" s="6"/>
      <c r="C745" s="6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6"/>
      <c r="B746" s="6"/>
      <c r="C746" s="6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6"/>
      <c r="B747" s="6"/>
      <c r="C747" s="6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6"/>
      <c r="B748" s="6"/>
      <c r="C748" s="6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6"/>
      <c r="B749" s="6"/>
      <c r="C749" s="6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6"/>
      <c r="B750" s="6"/>
      <c r="C750" s="6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6"/>
      <c r="B751" s="6"/>
      <c r="C751" s="6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6"/>
      <c r="B752" s="6"/>
      <c r="C752" s="6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6"/>
      <c r="B753" s="6"/>
      <c r="C753" s="6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6"/>
      <c r="B754" s="6"/>
      <c r="C754" s="6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6"/>
      <c r="B755" s="6"/>
      <c r="C755" s="6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6"/>
      <c r="B756" s="6"/>
      <c r="C756" s="6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6"/>
      <c r="B757" s="6"/>
      <c r="C757" s="6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6"/>
      <c r="B758" s="6"/>
      <c r="C758" s="6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6"/>
      <c r="B759" s="6"/>
      <c r="C759" s="6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6"/>
      <c r="B760" s="6"/>
      <c r="C760" s="6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6"/>
      <c r="B761" s="6"/>
      <c r="C761" s="6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6"/>
      <c r="B762" s="6"/>
      <c r="C762" s="6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6"/>
      <c r="B763" s="6"/>
      <c r="C763" s="6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6"/>
      <c r="B764" s="6"/>
      <c r="C764" s="6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6"/>
      <c r="B765" s="6"/>
      <c r="C765" s="6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6"/>
      <c r="B766" s="6"/>
      <c r="C766" s="6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6"/>
      <c r="B767" s="6"/>
      <c r="C767" s="6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6"/>
      <c r="B768" s="6"/>
      <c r="C768" s="6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6"/>
      <c r="B769" s="6"/>
      <c r="C769" s="6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6"/>
      <c r="B770" s="6"/>
      <c r="C770" s="6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6"/>
      <c r="B771" s="6"/>
      <c r="C771" s="6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6"/>
      <c r="B772" s="6"/>
      <c r="C772" s="6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6"/>
      <c r="B773" s="6"/>
      <c r="C773" s="6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6"/>
      <c r="B774" s="6"/>
      <c r="C774" s="6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6"/>
      <c r="B775" s="6"/>
      <c r="C775" s="6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6"/>
      <c r="B776" s="6"/>
      <c r="C776" s="6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6"/>
      <c r="B777" s="6"/>
      <c r="C777" s="6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6"/>
      <c r="B778" s="6"/>
      <c r="C778" s="6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6"/>
      <c r="B779" s="6"/>
      <c r="C779" s="6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6"/>
      <c r="B780" s="6"/>
      <c r="C780" s="6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6"/>
      <c r="B781" s="6"/>
      <c r="C781" s="6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6"/>
      <c r="B782" s="6"/>
      <c r="C782" s="6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6"/>
      <c r="B783" s="6"/>
      <c r="C783" s="6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6"/>
      <c r="B784" s="6"/>
      <c r="C784" s="6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6"/>
      <c r="B785" s="6"/>
      <c r="C785" s="6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6"/>
      <c r="B786" s="6"/>
      <c r="C786" s="6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6"/>
      <c r="B787" s="6"/>
      <c r="C787" s="6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6"/>
      <c r="B788" s="6"/>
      <c r="C788" s="6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6"/>
      <c r="B789" s="6"/>
      <c r="C789" s="6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6"/>
      <c r="B790" s="6"/>
      <c r="C790" s="6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6"/>
      <c r="B791" s="6"/>
      <c r="C791" s="6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6"/>
      <c r="B792" s="6"/>
      <c r="C792" s="6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6"/>
      <c r="B793" s="6"/>
      <c r="C793" s="6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6"/>
      <c r="B794" s="6"/>
      <c r="C794" s="6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6"/>
      <c r="B795" s="6"/>
      <c r="C795" s="6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6"/>
      <c r="B796" s="6"/>
      <c r="C796" s="6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6"/>
      <c r="B797" s="6"/>
      <c r="C797" s="6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6"/>
      <c r="B798" s="6"/>
      <c r="C798" s="6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6"/>
      <c r="B799" s="6"/>
      <c r="C799" s="6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6"/>
      <c r="B800" s="6"/>
      <c r="C800" s="6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6"/>
      <c r="B801" s="6"/>
      <c r="C801" s="6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6"/>
      <c r="B802" s="6"/>
      <c r="C802" s="6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6"/>
      <c r="B803" s="6"/>
      <c r="C803" s="6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6"/>
      <c r="B804" s="6"/>
      <c r="C804" s="6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6"/>
      <c r="B805" s="6"/>
      <c r="C805" s="6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6"/>
      <c r="B806" s="6"/>
      <c r="C806" s="6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6"/>
      <c r="B807" s="6"/>
      <c r="C807" s="6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6"/>
      <c r="B808" s="6"/>
      <c r="C808" s="6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6"/>
      <c r="B809" s="6"/>
      <c r="C809" s="6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6"/>
      <c r="B810" s="6"/>
      <c r="C810" s="6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6"/>
      <c r="B811" s="6"/>
      <c r="C811" s="6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6"/>
      <c r="B812" s="6"/>
      <c r="C812" s="6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6"/>
      <c r="B813" s="6"/>
      <c r="C813" s="6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6"/>
      <c r="B814" s="6"/>
      <c r="C814" s="6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6"/>
      <c r="B815" s="6"/>
      <c r="C815" s="6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6"/>
      <c r="B816" s="6"/>
      <c r="C816" s="6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6"/>
      <c r="B817" s="6"/>
      <c r="C817" s="6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6"/>
      <c r="B818" s="6"/>
      <c r="C818" s="6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6"/>
      <c r="B819" s="6"/>
      <c r="C819" s="6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6"/>
      <c r="B820" s="6"/>
      <c r="C820" s="6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6"/>
      <c r="B821" s="6"/>
      <c r="C821" s="6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6"/>
      <c r="B822" s="6"/>
      <c r="C822" s="6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6"/>
      <c r="B823" s="6"/>
      <c r="C823" s="6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6"/>
      <c r="B824" s="6"/>
      <c r="C824" s="6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6"/>
      <c r="B825" s="6"/>
      <c r="C825" s="6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6"/>
      <c r="B826" s="6"/>
      <c r="C826" s="6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6"/>
      <c r="B827" s="6"/>
      <c r="C827" s="6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6"/>
      <c r="B828" s="6"/>
      <c r="C828" s="6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6"/>
      <c r="B829" s="6"/>
      <c r="C829" s="6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6"/>
      <c r="B830" s="6"/>
      <c r="C830" s="6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6"/>
      <c r="B831" s="6"/>
      <c r="C831" s="6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6"/>
      <c r="B832" s="6"/>
      <c r="C832" s="6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6"/>
      <c r="B833" s="6"/>
      <c r="C833" s="6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6"/>
      <c r="B834" s="6"/>
      <c r="C834" s="6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6"/>
      <c r="B835" s="6"/>
      <c r="C835" s="6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6"/>
      <c r="B836" s="6"/>
      <c r="C836" s="6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6"/>
      <c r="B837" s="6"/>
      <c r="C837" s="6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6"/>
      <c r="B838" s="6"/>
      <c r="C838" s="6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6"/>
      <c r="B839" s="6"/>
      <c r="C839" s="6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6"/>
      <c r="B840" s="6"/>
      <c r="C840" s="6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6"/>
      <c r="B841" s="6"/>
      <c r="C841" s="6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6"/>
      <c r="B842" s="6"/>
      <c r="C842" s="6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6"/>
      <c r="B843" s="6"/>
      <c r="C843" s="6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6"/>
      <c r="B844" s="6"/>
      <c r="C844" s="6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6"/>
      <c r="B845" s="6"/>
      <c r="C845" s="6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6"/>
      <c r="B846" s="6"/>
      <c r="C846" s="6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6"/>
      <c r="B847" s="6"/>
      <c r="C847" s="6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6"/>
      <c r="B848" s="6"/>
      <c r="C848" s="6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6"/>
      <c r="B849" s="6"/>
      <c r="C849" s="6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6"/>
      <c r="B850" s="6"/>
      <c r="C850" s="6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6"/>
      <c r="B851" s="6"/>
      <c r="C851" s="6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6"/>
      <c r="B852" s="6"/>
      <c r="C852" s="6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6"/>
      <c r="B853" s="6"/>
      <c r="C853" s="6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6"/>
      <c r="B854" s="6"/>
      <c r="C854" s="6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6"/>
      <c r="B855" s="6"/>
      <c r="C855" s="6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6"/>
      <c r="B856" s="6"/>
      <c r="C856" s="6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6"/>
      <c r="B857" s="6"/>
      <c r="C857" s="6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6"/>
      <c r="B858" s="6"/>
      <c r="C858" s="6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6"/>
      <c r="B859" s="6"/>
      <c r="C859" s="6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6"/>
      <c r="B860" s="6"/>
      <c r="C860" s="6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6"/>
      <c r="B861" s="6"/>
      <c r="C861" s="6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6"/>
      <c r="B862" s="6"/>
      <c r="C862" s="6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6"/>
      <c r="B863" s="6"/>
      <c r="C863" s="6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6"/>
      <c r="B864" s="6"/>
      <c r="C864" s="6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6"/>
      <c r="B865" s="6"/>
      <c r="C865" s="6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6"/>
      <c r="B866" s="6"/>
      <c r="C866" s="6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6"/>
      <c r="B867" s="6"/>
      <c r="C867" s="6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6"/>
      <c r="B868" s="6"/>
      <c r="C868" s="6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6"/>
      <c r="B869" s="6"/>
      <c r="C869" s="6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6"/>
      <c r="B870" s="6"/>
      <c r="C870" s="6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6"/>
      <c r="B871" s="6"/>
      <c r="C871" s="6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6"/>
      <c r="B872" s="6"/>
      <c r="C872" s="6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6"/>
      <c r="B873" s="6"/>
      <c r="C873" s="6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6"/>
      <c r="B874" s="6"/>
      <c r="C874" s="6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6"/>
      <c r="B875" s="6"/>
      <c r="C875" s="6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6"/>
      <c r="B876" s="6"/>
      <c r="C876" s="6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6"/>
      <c r="B877" s="6"/>
      <c r="C877" s="6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6"/>
      <c r="B878" s="6"/>
      <c r="C878" s="6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6"/>
      <c r="B879" s="6"/>
      <c r="C879" s="6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6"/>
      <c r="B880" s="6"/>
      <c r="C880" s="6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6"/>
      <c r="B881" s="6"/>
      <c r="C881" s="6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6"/>
      <c r="B882" s="6"/>
      <c r="C882" s="6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6"/>
      <c r="B883" s="6"/>
      <c r="C883" s="6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6"/>
      <c r="B884" s="6"/>
      <c r="C884" s="6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6"/>
      <c r="B885" s="6"/>
      <c r="C885" s="6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6"/>
      <c r="B886" s="6"/>
      <c r="C886" s="6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6"/>
      <c r="B887" s="6"/>
      <c r="C887" s="6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6"/>
      <c r="B888" s="6"/>
      <c r="C888" s="6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6"/>
      <c r="B889" s="6"/>
      <c r="C889" s="6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6"/>
      <c r="B890" s="6"/>
      <c r="C890" s="6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6"/>
      <c r="B891" s="6"/>
      <c r="C891" s="6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6"/>
      <c r="B892" s="6"/>
      <c r="C892" s="6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6"/>
      <c r="B893" s="6"/>
      <c r="C893" s="6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6"/>
      <c r="B894" s="6"/>
      <c r="C894" s="6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6"/>
      <c r="B895" s="6"/>
      <c r="C895" s="6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6"/>
      <c r="B896" s="6"/>
      <c r="C896" s="6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6"/>
      <c r="B897" s="6"/>
      <c r="C897" s="6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6"/>
      <c r="B898" s="6"/>
      <c r="C898" s="6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6"/>
      <c r="B899" s="6"/>
      <c r="C899" s="6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6"/>
      <c r="B900" s="6"/>
      <c r="C900" s="6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6"/>
      <c r="B901" s="6"/>
      <c r="C901" s="6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6"/>
      <c r="B902" s="6"/>
      <c r="C902" s="6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6"/>
      <c r="B903" s="6"/>
      <c r="C903" s="6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6"/>
      <c r="B904" s="6"/>
      <c r="C904" s="6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6"/>
      <c r="B905" s="6"/>
      <c r="C905" s="6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6"/>
      <c r="B906" s="6"/>
      <c r="C906" s="6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6"/>
      <c r="B907" s="6"/>
      <c r="C907" s="6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6"/>
      <c r="B908" s="6"/>
      <c r="C908" s="6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6"/>
      <c r="B909" s="6"/>
      <c r="C909" s="6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6"/>
      <c r="B910" s="6"/>
      <c r="C910" s="6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6"/>
      <c r="B911" s="6"/>
      <c r="C911" s="6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6"/>
      <c r="B912" s="6"/>
      <c r="C912" s="6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6"/>
      <c r="B913" s="6"/>
      <c r="C913" s="6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6"/>
      <c r="B914" s="6"/>
      <c r="C914" s="6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6"/>
      <c r="B915" s="6"/>
      <c r="C915" s="6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6"/>
      <c r="B916" s="6"/>
      <c r="C916" s="6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6"/>
      <c r="B917" s="6"/>
      <c r="C917" s="6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6"/>
      <c r="B918" s="6"/>
      <c r="C918" s="6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6"/>
      <c r="B919" s="6"/>
      <c r="C919" s="6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6"/>
      <c r="B920" s="6"/>
      <c r="C920" s="6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6"/>
      <c r="B921" s="6"/>
      <c r="C921" s="6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6"/>
      <c r="B922" s="6"/>
      <c r="C922" s="6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6"/>
      <c r="B923" s="6"/>
      <c r="C923" s="6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6"/>
      <c r="B924" s="6"/>
      <c r="C924" s="6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6"/>
      <c r="B925" s="6"/>
      <c r="C925" s="6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6"/>
      <c r="B926" s="6"/>
      <c r="C926" s="6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6"/>
      <c r="B927" s="6"/>
      <c r="C927" s="6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6"/>
      <c r="B928" s="6"/>
      <c r="C928" s="6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6"/>
      <c r="B929" s="6"/>
      <c r="C929" s="6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6"/>
      <c r="B930" s="6"/>
      <c r="C930" s="6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6"/>
      <c r="B931" s="6"/>
      <c r="C931" s="6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6"/>
      <c r="B932" s="6"/>
      <c r="C932" s="6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6"/>
      <c r="B933" s="6"/>
      <c r="C933" s="6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6"/>
      <c r="B934" s="6"/>
      <c r="C934" s="6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6"/>
      <c r="B935" s="6"/>
      <c r="C935" s="6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6"/>
      <c r="B936" s="6"/>
      <c r="C936" s="6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6"/>
      <c r="B937" s="6"/>
      <c r="C937" s="6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6"/>
      <c r="B938" s="6"/>
      <c r="C938" s="6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6"/>
      <c r="B939" s="6"/>
      <c r="C939" s="6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6"/>
      <c r="B940" s="6"/>
      <c r="C940" s="6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6"/>
      <c r="B941" s="6"/>
      <c r="C941" s="6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6"/>
      <c r="B942" s="6"/>
      <c r="C942" s="6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6"/>
      <c r="B943" s="6"/>
      <c r="C943" s="6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6"/>
      <c r="B944" s="6"/>
      <c r="C944" s="6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6"/>
      <c r="B945" s="6"/>
      <c r="C945" s="6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6"/>
      <c r="B946" s="6"/>
      <c r="C946" s="6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6"/>
      <c r="B947" s="6"/>
      <c r="C947" s="6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6"/>
      <c r="B948" s="6"/>
      <c r="C948" s="6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6"/>
      <c r="B949" s="6"/>
      <c r="C949" s="6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6"/>
      <c r="B950" s="6"/>
      <c r="C950" s="6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6"/>
      <c r="B951" s="6"/>
      <c r="C951" s="6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6"/>
      <c r="B952" s="6"/>
      <c r="C952" s="6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6"/>
      <c r="B953" s="6"/>
      <c r="C953" s="6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6"/>
      <c r="B954" s="6"/>
      <c r="C954" s="6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6"/>
      <c r="B955" s="6"/>
      <c r="C955" s="6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6"/>
      <c r="B956" s="6"/>
      <c r="C956" s="6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6"/>
      <c r="B957" s="6"/>
      <c r="C957" s="6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6"/>
      <c r="B958" s="6"/>
      <c r="C958" s="6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6"/>
      <c r="B959" s="6"/>
      <c r="C959" s="6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6"/>
      <c r="B960" s="6"/>
      <c r="C960" s="6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6"/>
      <c r="B961" s="6"/>
      <c r="C961" s="6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6"/>
      <c r="B962" s="6"/>
      <c r="C962" s="6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6"/>
      <c r="B963" s="6"/>
      <c r="C963" s="6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6"/>
      <c r="B964" s="6"/>
      <c r="C964" s="6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6"/>
      <c r="B965" s="6"/>
      <c r="C965" s="6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6"/>
      <c r="B966" s="6"/>
      <c r="C966" s="6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6"/>
      <c r="B967" s="6"/>
      <c r="C967" s="6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6"/>
      <c r="B968" s="6"/>
      <c r="C968" s="6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6"/>
      <c r="B969" s="6"/>
      <c r="C969" s="6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6"/>
      <c r="B970" s="6"/>
      <c r="C970" s="6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6"/>
      <c r="B971" s="6"/>
      <c r="C971" s="6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6"/>
      <c r="B972" s="6"/>
      <c r="C972" s="6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6"/>
      <c r="B973" s="6"/>
      <c r="C973" s="6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6"/>
      <c r="B974" s="6"/>
      <c r="C974" s="6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6"/>
      <c r="B975" s="6"/>
      <c r="C975" s="6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6"/>
      <c r="B976" s="6"/>
      <c r="C976" s="6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6"/>
      <c r="B977" s="6"/>
      <c r="C977" s="6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6"/>
      <c r="B978" s="6"/>
      <c r="C978" s="6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6"/>
      <c r="B979" s="6"/>
      <c r="C979" s="6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6"/>
      <c r="B980" s="6"/>
      <c r="C980" s="6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6"/>
      <c r="B981" s="6"/>
      <c r="C981" s="6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6"/>
      <c r="B982" s="6"/>
      <c r="C982" s="6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6"/>
      <c r="B983" s="6"/>
      <c r="C983" s="6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6"/>
      <c r="B984" s="6"/>
      <c r="C984" s="6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6"/>
      <c r="B985" s="6"/>
      <c r="C985" s="6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6"/>
      <c r="B986" s="6"/>
      <c r="C986" s="6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6"/>
      <c r="B987" s="6"/>
      <c r="C987" s="6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6"/>
      <c r="B988" s="6"/>
      <c r="C988" s="6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6"/>
      <c r="B989" s="6"/>
      <c r="C989" s="6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6"/>
      <c r="B990" s="6"/>
      <c r="C990" s="6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6"/>
      <c r="B991" s="6"/>
      <c r="C991" s="6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6"/>
      <c r="B992" s="6"/>
      <c r="C992" s="6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6"/>
      <c r="B993" s="6"/>
      <c r="C993" s="6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6"/>
      <c r="B994" s="6"/>
      <c r="C994" s="6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6"/>
      <c r="B995" s="6"/>
      <c r="C995" s="6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6"/>
      <c r="B996" s="6"/>
      <c r="C996" s="6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6"/>
      <c r="B997" s="6"/>
      <c r="C997" s="6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6"/>
      <c r="B998" s="6"/>
      <c r="C998" s="6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6"/>
      <c r="B999" s="6"/>
      <c r="C999" s="6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6"/>
      <c r="B1000" s="6"/>
      <c r="C1000" s="6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5.75" customHeight="1" x14ac:dyDescent="0.25">
      <c r="A1001" s="6"/>
      <c r="B1001" s="6"/>
      <c r="C1001" s="6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5.75" customHeight="1" x14ac:dyDescent="0.25">
      <c r="A1002" s="6"/>
      <c r="B1002" s="6"/>
      <c r="C1002" s="6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mergeCells count="34">
    <mergeCell ref="A47:A50"/>
    <mergeCell ref="A51:A54"/>
    <mergeCell ref="A55:B55"/>
    <mergeCell ref="C55:R56"/>
    <mergeCell ref="J58:K58"/>
    <mergeCell ref="L58:M58"/>
    <mergeCell ref="A57:C57"/>
    <mergeCell ref="H57:I57"/>
    <mergeCell ref="J57:K57"/>
    <mergeCell ref="L57:M57"/>
    <mergeCell ref="N57:O57"/>
    <mergeCell ref="P57:R57"/>
    <mergeCell ref="H58:I58"/>
    <mergeCell ref="N58:O58"/>
    <mergeCell ref="A25:A28"/>
    <mergeCell ref="A29:A32"/>
    <mergeCell ref="A33:A37"/>
    <mergeCell ref="A38:A41"/>
    <mergeCell ref="A42:A46"/>
    <mergeCell ref="A3:A7"/>
    <mergeCell ref="A8:A11"/>
    <mergeCell ref="A12:A15"/>
    <mergeCell ref="A16:A19"/>
    <mergeCell ref="A20:A24"/>
    <mergeCell ref="P1:P2"/>
    <mergeCell ref="Q1:Q2"/>
    <mergeCell ref="R1:R2"/>
    <mergeCell ref="A1:C2"/>
    <mergeCell ref="D1:E1"/>
    <mergeCell ref="F1:G1"/>
    <mergeCell ref="H1:I1"/>
    <mergeCell ref="J1:K1"/>
    <mergeCell ref="L1:M1"/>
    <mergeCell ref="N1:O1"/>
  </mergeCells>
  <pageMargins left="0.15748031496062992" right="0.11811023622047245" top="0.51181102362204722" bottom="0.27559055118110237" header="0" footer="0"/>
  <pageSetup paperSize="8" fitToHeight="0" orientation="landscape"/>
  <headerFooter>
    <oddHeader>&amp;CCELOSTÁTNÍ SPORTOVNÍ KALENDÁŘ ČSJu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2578125" defaultRowHeight="15" customHeight="1" x14ac:dyDescent="0.25"/>
  <cols>
    <col min="2" max="2" width="25.7109375" customWidth="1"/>
    <col min="3" max="6" width="25.85546875" customWidth="1"/>
    <col min="7" max="26" width="8.7109375" customWidth="1"/>
  </cols>
  <sheetData>
    <row r="1" spans="1:6" x14ac:dyDescent="0.25">
      <c r="A1" s="335" t="s">
        <v>98</v>
      </c>
      <c r="B1" s="335" t="s">
        <v>99</v>
      </c>
      <c r="C1" s="335" t="s">
        <v>100</v>
      </c>
      <c r="D1" s="335" t="s">
        <v>100</v>
      </c>
      <c r="E1" s="335" t="s">
        <v>100</v>
      </c>
      <c r="F1" s="335" t="s">
        <v>100</v>
      </c>
    </row>
    <row r="2" spans="1:6" x14ac:dyDescent="0.25">
      <c r="A2" s="336"/>
      <c r="B2" s="337" t="s">
        <v>101</v>
      </c>
      <c r="C2" s="338"/>
      <c r="D2" s="338"/>
      <c r="E2" s="338"/>
      <c r="F2" s="338"/>
    </row>
    <row r="3" spans="1:6" x14ac:dyDescent="0.25">
      <c r="A3" s="339"/>
      <c r="B3" s="337" t="s">
        <v>102</v>
      </c>
      <c r="C3" s="338"/>
      <c r="D3" s="338"/>
      <c r="E3" s="338"/>
      <c r="F3" s="338"/>
    </row>
    <row r="4" spans="1:6" x14ac:dyDescent="0.25">
      <c r="A4" s="339"/>
      <c r="B4" s="337" t="s">
        <v>103</v>
      </c>
      <c r="C4" s="338"/>
      <c r="D4" s="338"/>
      <c r="E4" s="338"/>
      <c r="F4" s="338"/>
    </row>
    <row r="5" spans="1:6" x14ac:dyDescent="0.25">
      <c r="A5" s="339"/>
      <c r="B5" s="337" t="s">
        <v>104</v>
      </c>
      <c r="C5" s="338"/>
      <c r="D5" s="338"/>
      <c r="E5" s="338"/>
      <c r="F5" s="33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ČSJu-kalendář</vt:lpstr>
      <vt:lpstr>Pořadatelé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ČSJu;Daniel Navrátil</dc:creator>
  <cp:lastModifiedBy>Daniel Navrátil</cp:lastModifiedBy>
  <dcterms:created xsi:type="dcterms:W3CDTF">2010-09-15T17:20:11Z</dcterms:created>
  <dcterms:modified xsi:type="dcterms:W3CDTF">2025-12-02T21:38:22Z</dcterms:modified>
</cp:coreProperties>
</file>